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C:\Users\haman\Desktop\根津さんからの依頼\"/>
    </mc:Choice>
  </mc:AlternateContent>
  <xr:revisionPtr revIDLastSave="0" documentId="8_{30F7C735-D7CB-4575-B9D9-3D37015ACCFD}" xr6:coauthVersionLast="47" xr6:coauthVersionMax="47" xr10:uidLastSave="{00000000-0000-0000-0000-000000000000}"/>
  <bookViews>
    <workbookView xWindow="3750" yWindow="2310" windowWidth="30570" windowHeight="18790" xr2:uid="{00000000-000D-0000-FFFF-FFFF00000000}"/>
  </bookViews>
  <sheets>
    <sheet name="資金計画書" sheetId="7" r:id="rId1"/>
    <sheet name="記載例" sheetId="8" r:id="rId2"/>
  </sheets>
  <definedNames>
    <definedName name="_xlnm.Print_Area" localSheetId="1">記載例!$A$1:$M$41</definedName>
    <definedName name="_xlnm.Print_Area" localSheetId="0">資金計画書!$B$1:$M$41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M36" i="7" l="1"/>
  <c r="L36" i="7"/>
  <c r="J37" i="7"/>
  <c r="G37" i="7"/>
  <c r="D37" i="7"/>
  <c r="K24" i="7"/>
  <c r="J35" i="7" s="1"/>
  <c r="J36" i="7" s="1"/>
  <c r="J24" i="7"/>
  <c r="H24" i="7"/>
  <c r="G35" i="7" s="1"/>
  <c r="G36" i="7" s="1"/>
  <c r="G24" i="7"/>
  <c r="E24" i="7"/>
  <c r="D35" i="7" s="1"/>
  <c r="D36" i="7" s="1"/>
  <c r="D24" i="7"/>
  <c r="K22" i="8"/>
  <c r="J33" i="8" s="1"/>
  <c r="J34" i="8" s="1"/>
  <c r="J22" i="8"/>
  <c r="H22" i="8"/>
  <c r="G33" i="8" s="1"/>
  <c r="G34" i="8" s="1"/>
  <c r="G22" i="8"/>
  <c r="E22" i="8"/>
  <c r="D33" i="8" s="1"/>
  <c r="D34" i="8" s="1"/>
  <c r="L34" i="8" s="1"/>
  <c r="D22" i="8"/>
  <c r="J35" i="8" l="1"/>
  <c r="M34" i="8"/>
  <c r="D35" i="8"/>
  <c r="G35" i="8"/>
  <c r="L24" i="7"/>
  <c r="M22" i="8"/>
  <c r="L22" i="8"/>
  <c r="L35" i="8" s="1"/>
  <c r="M24" i="7"/>
</calcChain>
</file>

<file path=xl/sharedStrings.xml><?xml version="1.0" encoding="utf-8"?>
<sst xmlns="http://schemas.openxmlformats.org/spreadsheetml/2006/main" count="140" uniqueCount="72">
  <si>
    <t>費用項目</t>
  </si>
  <si>
    <t>①</t>
    <phoneticPr fontId="1"/>
  </si>
  <si>
    <t>②</t>
    <phoneticPr fontId="1"/>
  </si>
  <si>
    <t>③</t>
    <phoneticPr fontId="1"/>
  </si>
  <si>
    <t>④</t>
    <phoneticPr fontId="1"/>
  </si>
  <si>
    <t>⑤</t>
    <phoneticPr fontId="1"/>
  </si>
  <si>
    <t>⑥</t>
    <phoneticPr fontId="1"/>
  </si>
  <si>
    <t>①会議費</t>
    <phoneticPr fontId="1"/>
  </si>
  <si>
    <t>④広告宣伝費</t>
    <phoneticPr fontId="1"/>
  </si>
  <si>
    <t>⑥旅費交通費</t>
    <phoneticPr fontId="1"/>
  </si>
  <si>
    <t>札幌⇔東京×1名×2回</t>
    <rPh sb="0" eb="2">
      <t>サッポロ</t>
    </rPh>
    <rPh sb="3" eb="5">
      <t>トウキョウ</t>
    </rPh>
    <rPh sb="7" eb="8">
      <t>メイ</t>
    </rPh>
    <rPh sb="10" eb="11">
      <t>カイ</t>
    </rPh>
    <phoneticPr fontId="1"/>
  </si>
  <si>
    <t>札幌⇔東京×1名×1回</t>
    <rPh sb="0" eb="2">
      <t>サッポロ</t>
    </rPh>
    <rPh sb="3" eb="5">
      <t>トウキョウ</t>
    </rPh>
    <rPh sb="7" eb="8">
      <t>メイ</t>
    </rPh>
    <rPh sb="10" eb="11">
      <t>カイ</t>
    </rPh>
    <phoneticPr fontId="1"/>
  </si>
  <si>
    <t>金額</t>
    <phoneticPr fontId="1"/>
  </si>
  <si>
    <t>合　計</t>
    <rPh sb="0" eb="1">
      <t>ア</t>
    </rPh>
    <rPh sb="2" eb="3">
      <t>ケイ</t>
    </rPh>
    <phoneticPr fontId="1"/>
  </si>
  <si>
    <t>資金・収入項目</t>
    <phoneticPr fontId="1"/>
  </si>
  <si>
    <t>合　計</t>
    <phoneticPr fontId="1"/>
  </si>
  <si>
    <t>（注）１　資金計画書のフォーマットは変更可能です。</t>
  </si>
  <si>
    <t>【支出】</t>
    <rPh sb="1" eb="3">
      <t>シシュツ</t>
    </rPh>
    <phoneticPr fontId="1"/>
  </si>
  <si>
    <t>【収入】</t>
    <rPh sb="1" eb="3">
      <t>シュウニュウ</t>
    </rPh>
    <phoneticPr fontId="1"/>
  </si>
  <si>
    <t>⑦</t>
    <phoneticPr fontId="1"/>
  </si>
  <si>
    <t>⑧</t>
    <phoneticPr fontId="1"/>
  </si>
  <si>
    <t>⑨</t>
    <phoneticPr fontId="1"/>
  </si>
  <si>
    <t>⑩</t>
    <phoneticPr fontId="1"/>
  </si>
  <si>
    <t>※単位/千円</t>
    <rPh sb="1" eb="3">
      <t>タンイ</t>
    </rPh>
    <rPh sb="4" eb="6">
      <t>センエン</t>
    </rPh>
    <phoneticPr fontId="1"/>
  </si>
  <si>
    <t>賞味期限調査×4回</t>
    <phoneticPr fontId="1"/>
  </si>
  <si>
    <t>試作品製造×2ロット</t>
    <rPh sb="0" eb="3">
      <t>シサクヒン</t>
    </rPh>
    <rPh sb="3" eb="5">
      <t>セイゾウ</t>
    </rPh>
    <phoneticPr fontId="1"/>
  </si>
  <si>
    <t>③試験・分析費</t>
    <phoneticPr fontId="1"/>
  </si>
  <si>
    <t>市場調査費</t>
    <phoneticPr fontId="1"/>
  </si>
  <si>
    <t>試作指導</t>
    <rPh sb="2" eb="4">
      <t>シドウ</t>
    </rPh>
    <phoneticPr fontId="1"/>
  </si>
  <si>
    <t>貸会議室賃料×1回</t>
    <rPh sb="0" eb="1">
      <t>カ</t>
    </rPh>
    <rPh sb="1" eb="4">
      <t>カイギシツ</t>
    </rPh>
    <rPh sb="4" eb="6">
      <t>チンリョウ</t>
    </rPh>
    <rPh sb="8" eb="9">
      <t>カイ</t>
    </rPh>
    <phoneticPr fontId="1"/>
  </si>
  <si>
    <t>貸会議室賃料×2回</t>
    <rPh sb="0" eb="1">
      <t>カ</t>
    </rPh>
    <rPh sb="1" eb="4">
      <t>カイギシツ</t>
    </rPh>
    <rPh sb="4" eb="6">
      <t>チンリョウ</t>
    </rPh>
    <rPh sb="8" eb="9">
      <t>カイ</t>
    </rPh>
    <phoneticPr fontId="1"/>
  </si>
  <si>
    <t>貸会議室賃料×4回</t>
    <rPh sb="0" eb="1">
      <t>カ</t>
    </rPh>
    <rPh sb="1" eb="4">
      <t>カイギシツ</t>
    </rPh>
    <rPh sb="4" eb="6">
      <t>チンリョウ</t>
    </rPh>
    <rPh sb="8" eb="9">
      <t>カイ</t>
    </rPh>
    <phoneticPr fontId="1"/>
  </si>
  <si>
    <t>事業費 計</t>
    <rPh sb="0" eb="3">
      <t>ジギョウヒ</t>
    </rPh>
    <rPh sb="4" eb="5">
      <t>ケイ</t>
    </rPh>
    <phoneticPr fontId="1"/>
  </si>
  <si>
    <t>モニター調査</t>
    <rPh sb="4" eb="6">
      <t>チョウサ</t>
    </rPh>
    <phoneticPr fontId="1"/>
  </si>
  <si>
    <t>②試作・開発費</t>
    <phoneticPr fontId="1"/>
  </si>
  <si>
    <t>①自己資金等</t>
    <phoneticPr fontId="1"/>
  </si>
  <si>
    <t>②事業収入</t>
    <phoneticPr fontId="1"/>
  </si>
  <si>
    <t>③その他</t>
    <phoneticPr fontId="1"/>
  </si>
  <si>
    <t>会費</t>
    <phoneticPr fontId="1"/>
  </si>
  <si>
    <t>テスト販売収入</t>
    <phoneticPr fontId="1"/>
  </si>
  <si>
    <t>〇〇社からの委託料</t>
    <rPh sb="6" eb="8">
      <t>イタク</t>
    </rPh>
    <phoneticPr fontId="1"/>
  </si>
  <si>
    <t>申請事業名または活動等の名称／</t>
    <rPh sb="0" eb="2">
      <t>シンセイ</t>
    </rPh>
    <rPh sb="2" eb="4">
      <t>ジギョウ</t>
    </rPh>
    <rPh sb="4" eb="5">
      <t>メイ</t>
    </rPh>
    <rPh sb="8" eb="10">
      <t>カツドウ</t>
    </rPh>
    <rPh sb="10" eb="11">
      <t>トウ</t>
    </rPh>
    <rPh sb="12" eb="14">
      <t>メイショウ</t>
    </rPh>
    <phoneticPr fontId="1"/>
  </si>
  <si>
    <t>申請者名／　特定非営利活動法人　■■■■</t>
    <rPh sb="0" eb="3">
      <t>シンセイシャ</t>
    </rPh>
    <rPh sb="3" eb="4">
      <t>メイ</t>
    </rPh>
    <rPh sb="6" eb="8">
      <t>トクテイ</t>
    </rPh>
    <rPh sb="8" eb="11">
      <t>ヒエイリ</t>
    </rPh>
    <rPh sb="11" eb="13">
      <t>カツドウ</t>
    </rPh>
    <rPh sb="13" eb="15">
      <t>ホウジン</t>
    </rPh>
    <phoneticPr fontId="1"/>
  </si>
  <si>
    <t>申請事業名または活動等の名称／　規格外野菜を活用した◆◆◆の開発</t>
    <rPh sb="0" eb="2">
      <t>シンセイ</t>
    </rPh>
    <rPh sb="2" eb="4">
      <t>ジギョウ</t>
    </rPh>
    <rPh sb="4" eb="5">
      <t>メイ</t>
    </rPh>
    <rPh sb="8" eb="10">
      <t>カツドウ</t>
    </rPh>
    <rPh sb="10" eb="11">
      <t>トウ</t>
    </rPh>
    <rPh sb="12" eb="14">
      <t>メイショウ</t>
    </rPh>
    <rPh sb="16" eb="19">
      <t>キカクガイ</t>
    </rPh>
    <rPh sb="19" eb="21">
      <t>ヤサイ</t>
    </rPh>
    <rPh sb="22" eb="24">
      <t>カツヨウ</t>
    </rPh>
    <rPh sb="30" eb="32">
      <t>カイハツ</t>
    </rPh>
    <phoneticPr fontId="1"/>
  </si>
  <si>
    <t>パンフレット・チラシ制作</t>
    <rPh sb="10" eb="12">
      <t>セイサク</t>
    </rPh>
    <phoneticPr fontId="1"/>
  </si>
  <si>
    <t>テスト販売用製品製造</t>
    <rPh sb="3" eb="5">
      <t>ハンバイ</t>
    </rPh>
    <rPh sb="5" eb="6">
      <t>ヨウ</t>
    </rPh>
    <rPh sb="6" eb="8">
      <t>セイヒン</t>
    </rPh>
    <rPh sb="8" eb="10">
      <t>セイゾウ</t>
    </rPh>
    <phoneticPr fontId="1"/>
  </si>
  <si>
    <t>※いずれかに○を付けてください。　　　　　</t>
    <rPh sb="8" eb="9">
      <t>ツ</t>
    </rPh>
    <phoneticPr fontId="1"/>
  </si>
  <si>
    <t>申請団体名／</t>
    <rPh sb="0" eb="2">
      <t>シンセイ</t>
    </rPh>
    <rPh sb="2" eb="4">
      <t>ダンタイ</t>
    </rPh>
    <rPh sb="4" eb="5">
      <t>メイ</t>
    </rPh>
    <phoneticPr fontId="1"/>
  </si>
  <si>
    <r>
      <t>2年度目</t>
    </r>
    <r>
      <rPr>
        <sz val="10"/>
        <color rgb="FF000000"/>
        <rFont val="ＭＳ Ｐゴシック"/>
        <family val="3"/>
        <charset val="128"/>
      </rPr>
      <t>（　　年　月～　　年　月）</t>
    </r>
    <rPh sb="3" eb="4">
      <t>メ</t>
    </rPh>
    <phoneticPr fontId="1"/>
  </si>
  <si>
    <r>
      <t>3年度目</t>
    </r>
    <r>
      <rPr>
        <sz val="10"/>
        <color rgb="FF000000"/>
        <rFont val="ＭＳ Ｐゴシック"/>
        <family val="3"/>
        <charset val="128"/>
      </rPr>
      <t>（　　年　月～　　年　月）</t>
    </r>
    <rPh sb="3" eb="4">
      <t>メ</t>
    </rPh>
    <phoneticPr fontId="1"/>
  </si>
  <si>
    <t>【支出】　　</t>
    <rPh sb="1" eb="3">
      <t>シシュツ</t>
    </rPh>
    <phoneticPr fontId="1"/>
  </si>
  <si>
    <t>⑤専門家謝金</t>
    <phoneticPr fontId="1"/>
  </si>
  <si>
    <t>⑦委託費</t>
    <rPh sb="1" eb="3">
      <t>イタク</t>
    </rPh>
    <rPh sb="3" eb="4">
      <t>ヒ</t>
    </rPh>
    <phoneticPr fontId="1"/>
  </si>
  <si>
    <t>⑧出展料</t>
    <rPh sb="1" eb="4">
      <t>シュッテンリョウ</t>
    </rPh>
    <phoneticPr fontId="1"/>
  </si>
  <si>
    <t>展示会出展　札幌⇔東京×2名×1回</t>
    <rPh sb="0" eb="3">
      <t>テンジカイ</t>
    </rPh>
    <rPh sb="3" eb="5">
      <t>シュッテン</t>
    </rPh>
    <rPh sb="6" eb="8">
      <t>サッポロ</t>
    </rPh>
    <rPh sb="9" eb="11">
      <t>トウキョウ</t>
    </rPh>
    <rPh sb="13" eb="14">
      <t>メイ</t>
    </rPh>
    <rPh sb="16" eb="17">
      <t>カイ</t>
    </rPh>
    <phoneticPr fontId="1"/>
  </si>
  <si>
    <t>展示会出展料</t>
    <rPh sb="0" eb="3">
      <t>テンジカイ</t>
    </rPh>
    <rPh sb="3" eb="5">
      <t>シュッテン</t>
    </rPh>
    <rPh sb="5" eb="6">
      <t>リョウ</t>
    </rPh>
    <phoneticPr fontId="1"/>
  </si>
  <si>
    <t>会費</t>
    <rPh sb="0" eb="2">
      <t>カイヒ</t>
    </rPh>
    <phoneticPr fontId="1"/>
  </si>
  <si>
    <t>内容</t>
    <rPh sb="0" eb="2">
      <t>ナイヨウ</t>
    </rPh>
    <phoneticPr fontId="1"/>
  </si>
  <si>
    <t>　　　２　自己資金、その他補助金等については、申請時点での予定を記載してください。</t>
    <rPh sb="13" eb="16">
      <t>ホジョキン</t>
    </rPh>
    <phoneticPr fontId="1"/>
  </si>
  <si>
    <t>　　　２　自己資金、その他補助金等については、申請時点での予定を記載してください。</t>
    <rPh sb="13" eb="15">
      <t>ホジョ</t>
    </rPh>
    <phoneticPr fontId="1"/>
  </si>
  <si>
    <t>※費目例：試作・開発費、機器購入に係る初期費用、機器リース・レンタル料、設備使用料、通信運搬費、印刷製本費、広告宣伝費、出展料、旅費交通費、専門家謝金・旅費、外注費（委託費）　など</t>
    <rPh sb="1" eb="4">
      <t>ヒモクレイ</t>
    </rPh>
    <phoneticPr fontId="1"/>
  </si>
  <si>
    <r>
      <t>初年度</t>
    </r>
    <r>
      <rPr>
        <sz val="10"/>
        <color theme="1"/>
        <rFont val="ＭＳ Ｐゴシック"/>
        <family val="3"/>
        <charset val="128"/>
      </rPr>
      <t>（2025年7月～　　年　月）</t>
    </r>
    <rPh sb="0" eb="1">
      <t>ハツ</t>
    </rPh>
    <rPh sb="8" eb="9">
      <t>ネン</t>
    </rPh>
    <rPh sb="10" eb="11">
      <t>ガツ</t>
    </rPh>
    <rPh sb="14" eb="15">
      <t>ネン</t>
    </rPh>
    <rPh sb="16" eb="17">
      <t>ガツ</t>
    </rPh>
    <phoneticPr fontId="1"/>
  </si>
  <si>
    <t>2025年度 地域づくり活動発掘・支援事業（ 一般枠 ・ 連携枠①（農業枠） ・ 連携枠②（共創枠） ）　　資金計画書</t>
    <rPh sb="23" eb="25">
      <t>イッパン</t>
    </rPh>
    <rPh sb="25" eb="26">
      <t>ワク</t>
    </rPh>
    <rPh sb="29" eb="31">
      <t>レンケイ</t>
    </rPh>
    <rPh sb="31" eb="32">
      <t>ワク</t>
    </rPh>
    <rPh sb="34" eb="36">
      <t>ノウギョウ</t>
    </rPh>
    <rPh sb="36" eb="37">
      <t>ワク</t>
    </rPh>
    <rPh sb="41" eb="43">
      <t>レンケイ</t>
    </rPh>
    <rPh sb="43" eb="44">
      <t>ワク</t>
    </rPh>
    <rPh sb="46" eb="48">
      <t>キョウソウ</t>
    </rPh>
    <rPh sb="48" eb="49">
      <t>ワク</t>
    </rPh>
    <phoneticPr fontId="1"/>
  </si>
  <si>
    <r>
      <t>初年度</t>
    </r>
    <r>
      <rPr>
        <sz val="10"/>
        <color rgb="FF000000"/>
        <rFont val="ＭＳ ゴシック"/>
        <family val="3"/>
        <charset val="128"/>
      </rPr>
      <t>（2025年7月～2026年3月）</t>
    </r>
    <rPh sb="0" eb="1">
      <t>ハツ</t>
    </rPh>
    <rPh sb="3" eb="4">
      <t>ネン</t>
    </rPh>
    <rPh sb="11" eb="12">
      <t>ネン</t>
    </rPh>
    <phoneticPr fontId="1"/>
  </si>
  <si>
    <r>
      <t>2年度目</t>
    </r>
    <r>
      <rPr>
        <sz val="10"/>
        <color rgb="FF000000"/>
        <rFont val="ＭＳ ゴシック"/>
        <family val="3"/>
        <charset val="128"/>
      </rPr>
      <t>（2026年4月～2027年3月）</t>
    </r>
    <rPh sb="3" eb="4">
      <t>メ</t>
    </rPh>
    <phoneticPr fontId="1"/>
  </si>
  <si>
    <r>
      <t>3年度目</t>
    </r>
    <r>
      <rPr>
        <sz val="10"/>
        <color rgb="FF000000"/>
        <rFont val="ＭＳ ゴシック"/>
        <family val="3"/>
        <charset val="128"/>
      </rPr>
      <t>（2027年4月～2027年12月）</t>
    </r>
    <rPh sb="3" eb="4">
      <t>メ</t>
    </rPh>
    <phoneticPr fontId="1"/>
  </si>
  <si>
    <t>本助成金 計</t>
    <rPh sb="0" eb="1">
      <t>ホン</t>
    </rPh>
    <rPh sb="1" eb="4">
      <t>ジョセイキン</t>
    </rPh>
    <rPh sb="5" eb="6">
      <t>ケイ</t>
    </rPh>
    <phoneticPr fontId="1"/>
  </si>
  <si>
    <t>本助成金</t>
    <rPh sb="0" eb="1">
      <t>ホン</t>
    </rPh>
    <phoneticPr fontId="1"/>
  </si>
  <si>
    <t>うち本助成金充当分</t>
    <rPh sb="2" eb="3">
      <t>ホン</t>
    </rPh>
    <rPh sb="6" eb="8">
      <t>ジュウトウ</t>
    </rPh>
    <rPh sb="8" eb="9">
      <t>ブン</t>
    </rPh>
    <phoneticPr fontId="1"/>
  </si>
  <si>
    <t>本助成金 計</t>
    <rPh sb="0" eb="1">
      <t>ホン</t>
    </rPh>
    <rPh sb="5" eb="6">
      <t>ケイ</t>
    </rPh>
    <phoneticPr fontId="1"/>
  </si>
  <si>
    <t>●●協会 助成金</t>
    <rPh sb="2" eb="4">
      <t>キョウカイ</t>
    </rPh>
    <rPh sb="5" eb="8">
      <t>ジョセイキン</t>
    </rPh>
    <phoneticPr fontId="1"/>
  </si>
  <si>
    <t>（様式３）</t>
    <rPh sb="1" eb="3">
      <t>ヨウシキ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</si>
</sst>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3">
    <font>
      <sz val="10"/>
      <color rgb="FF000000"/>
      <name val="Arial"/>
    </font>
    <font>
      <sz val="6"/>
      <name val="ＭＳ Ｐゴシック"/>
      <family val="3"/>
      <charset val="128"/>
    </font>
    <font>
      <sz val="9"/>
      <color rgb="FF333399"/>
      <name val="ＭＳ ゴシック"/>
      <family val="3"/>
      <charset val="128"/>
    </font>
    <font>
      <sz val="9"/>
      <color rgb="FF000000"/>
      <name val="ＭＳ Ｐゴシック"/>
      <family val="2"/>
      <charset val="128"/>
    </font>
    <font>
      <sz val="12"/>
      <color indexed="8"/>
      <name val="Verdana"/>
      <family val="2"/>
    </font>
    <font>
      <sz val="9"/>
      <color indexed="8"/>
      <name val="ＭＳ Ｐゴシック"/>
      <family val="3"/>
      <charset val="128"/>
    </font>
    <font>
      <sz val="9"/>
      <color indexed="8"/>
      <name val="Arial"/>
      <family val="2"/>
    </font>
    <font>
      <sz val="9"/>
      <color indexed="8"/>
      <name val="Verdana"/>
      <family val="2"/>
    </font>
    <font>
      <sz val="12"/>
      <color rgb="FF000000"/>
      <name val="ＭＳ Ｐゴシック"/>
      <family val="2"/>
      <charset val="128"/>
    </font>
    <font>
      <sz val="10"/>
      <color indexed="8"/>
      <name val="Arial"/>
      <family val="2"/>
    </font>
    <font>
      <sz val="10"/>
      <color indexed="8"/>
      <name val="Verdana"/>
      <family val="2"/>
    </font>
    <font>
      <sz val="11"/>
      <color indexed="8"/>
      <name val="ＭＳ ゴシック"/>
      <family val="3"/>
      <charset val="128"/>
    </font>
    <font>
      <sz val="11"/>
      <color indexed="8"/>
      <name val="MS Mincho"/>
      <family val="1"/>
      <charset val="128"/>
    </font>
    <font>
      <sz val="9"/>
      <color indexed="8"/>
      <name val="ＭＳ ゴシック"/>
      <family val="3"/>
      <charset val="128"/>
    </font>
    <font>
      <sz val="9"/>
      <name val="ＭＳ ゴシック"/>
      <family val="3"/>
      <charset val="128"/>
    </font>
    <font>
      <sz val="9"/>
      <color indexed="10"/>
      <name val="ＭＳ ゴシック"/>
      <family val="3"/>
      <charset val="128"/>
    </font>
    <font>
      <sz val="10"/>
      <color indexed="8"/>
      <name val="ＭＳ ゴシック"/>
      <family val="3"/>
      <charset val="128"/>
    </font>
    <font>
      <sz val="9"/>
      <color indexed="8"/>
      <name val="MS Mincho"/>
      <family val="1"/>
      <charset val="128"/>
    </font>
    <font>
      <sz val="10"/>
      <color indexed="8"/>
      <name val="ＭＳ Ｐゴシック"/>
      <family val="3"/>
      <charset val="128"/>
    </font>
    <font>
      <sz val="10"/>
      <color rgb="FF000000"/>
      <name val="ＭＳ ゴシック"/>
      <family val="3"/>
      <charset val="128"/>
    </font>
    <font>
      <sz val="14"/>
      <color indexed="8"/>
      <name val="ＭＳ Ｐゴシック"/>
      <family val="3"/>
      <charset val="128"/>
    </font>
    <font>
      <sz val="11"/>
      <color rgb="FF000000"/>
      <name val="ＭＳ ゴシック"/>
      <family val="2"/>
      <charset val="128"/>
    </font>
    <font>
      <sz val="10"/>
      <color rgb="FF000000"/>
      <name val="ＭＳ Ｐゴシック"/>
      <family val="2"/>
      <charset val="128"/>
    </font>
    <font>
      <sz val="10"/>
      <color theme="1"/>
      <name val="ＭＳ ゴシック"/>
      <family val="3"/>
      <charset val="128"/>
    </font>
    <font>
      <sz val="10"/>
      <color rgb="FFFF0000"/>
      <name val="ＭＳ ゴシック"/>
      <family val="3"/>
      <charset val="128"/>
    </font>
    <font>
      <sz val="10"/>
      <color rgb="FFFF0000"/>
      <name val="ＭＳ Ｐゴシック"/>
      <family val="3"/>
      <charset val="128"/>
    </font>
    <font>
      <sz val="10"/>
      <color indexed="10"/>
      <name val="ＭＳ ゴシック"/>
      <family val="3"/>
      <charset val="128"/>
    </font>
    <font>
      <sz val="10"/>
      <color indexed="8"/>
      <name val="MS Mincho"/>
      <family val="1"/>
      <charset val="128"/>
    </font>
    <font>
      <sz val="11"/>
      <color rgb="FF000000"/>
      <name val="ＭＳ Ｐゴシック"/>
      <family val="3"/>
      <charset val="128"/>
    </font>
    <font>
      <sz val="10"/>
      <color rgb="FF000000"/>
      <name val="ＭＳ Ｐゴシック"/>
      <family val="3"/>
      <charset val="128"/>
    </font>
    <font>
      <sz val="9"/>
      <color rgb="FFFF0000"/>
      <name val="ＭＳ Ｐゴシック"/>
      <family val="3"/>
      <charset val="128"/>
    </font>
    <font>
      <sz val="12"/>
      <color rgb="FFFF0000"/>
      <name val="ＭＳ Ｐゴシック"/>
      <family val="3"/>
      <charset val="128"/>
    </font>
    <font>
      <sz val="11"/>
      <color rgb="FF000000"/>
      <name val="ＭＳ Ｐゴシック"/>
      <family val="2"/>
      <charset val="128"/>
    </font>
    <font>
      <sz val="11"/>
      <color indexed="8"/>
      <name val="ＭＳ Ｐゴシック"/>
      <family val="3"/>
      <charset val="128"/>
    </font>
    <font>
      <sz val="12"/>
      <color indexed="8"/>
      <name val="ＭＳ Ｐゴシック"/>
      <family val="3"/>
      <charset val="128"/>
    </font>
    <font>
      <sz val="9"/>
      <name val="ＭＳ Ｐゴシック"/>
      <family val="3"/>
      <charset val="128"/>
    </font>
    <font>
      <sz val="10"/>
      <color theme="1"/>
      <name val="ＭＳ Ｐゴシック"/>
      <family val="3"/>
      <charset val="128"/>
    </font>
    <font>
      <sz val="10"/>
      <color indexed="10"/>
      <name val="ＭＳ Ｐゴシック"/>
      <family val="3"/>
      <charset val="128"/>
    </font>
    <font>
      <sz val="12"/>
      <color rgb="FF000000"/>
      <name val="ＭＳ Ｐゴシック"/>
      <family val="3"/>
      <charset val="128"/>
    </font>
    <font>
      <sz val="12"/>
      <color rgb="FFFF0000"/>
      <name val="ＭＳ Ｐゴシック"/>
      <family val="2"/>
      <charset val="128"/>
    </font>
    <font>
      <sz val="10"/>
      <name val="ＭＳ Ｐゴシック"/>
      <family val="3"/>
      <charset val="128"/>
    </font>
    <font>
      <sz val="10"/>
      <color theme="1"/>
      <name val="ＭＳ Ｐゴシック"/>
      <family val="2"/>
      <charset val="128"/>
    </font>
    <font>
      <sz val="11"/>
      <color theme="1"/>
      <name val="ＭＳ Ｐゴシック"/>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
      <patternFill patternType="solid">
        <fgColor theme="0"/>
        <bgColor indexed="64"/>
      </patternFill>
    </fill>
  </fills>
  <borders count="53">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style="thin">
        <color indexed="9"/>
      </left>
      <right style="thin">
        <color indexed="9"/>
      </right>
      <top style="thin">
        <color indexed="9"/>
      </top>
      <bottom style="thin">
        <color indexed="9"/>
      </bottom>
      <diagonal/>
    </border>
    <border>
      <left style="thin">
        <color indexed="9"/>
      </left>
      <right/>
      <top style="thin">
        <color indexed="9"/>
      </top>
      <bottom style="thin">
        <color indexed="9"/>
      </bottom>
      <diagonal/>
    </border>
    <border>
      <left/>
      <right/>
      <top style="thin">
        <color indexed="9"/>
      </top>
      <bottom style="thin">
        <color indexed="9"/>
      </bottom>
      <diagonal/>
    </border>
    <border>
      <left/>
      <right style="thin">
        <color indexed="9"/>
      </right>
      <top style="thin">
        <color indexed="9"/>
      </top>
      <bottom style="thin">
        <color indexed="9"/>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top/>
      <bottom style="medium">
        <color indexed="64"/>
      </bottom>
      <diagonal/>
    </border>
    <border>
      <left style="thin">
        <color indexed="8"/>
      </left>
      <right style="medium">
        <color indexed="64"/>
      </right>
      <top/>
      <bottom style="thin">
        <color indexed="8"/>
      </bottom>
      <diagonal/>
    </border>
    <border>
      <left style="thin">
        <color indexed="64"/>
      </left>
      <right style="medium">
        <color indexed="64"/>
      </right>
      <top/>
      <bottom style="thin">
        <color indexed="64"/>
      </bottom>
      <diagonal/>
    </border>
    <border>
      <left style="thin">
        <color indexed="8"/>
      </left>
      <right style="medium">
        <color indexed="64"/>
      </right>
      <top style="thin">
        <color indexed="8"/>
      </top>
      <bottom style="thin">
        <color indexed="8"/>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8"/>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thin">
        <color indexed="8"/>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8"/>
      </top>
      <bottom style="thin">
        <color indexed="8"/>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8"/>
      </right>
      <top style="thin">
        <color indexed="8"/>
      </top>
      <bottom style="thin">
        <color indexed="8"/>
      </bottom>
      <diagonal/>
    </border>
    <border>
      <left style="thin">
        <color indexed="64"/>
      </left>
      <right style="thin">
        <color indexed="8"/>
      </right>
      <top/>
      <bottom style="medium">
        <color indexed="64"/>
      </bottom>
      <diagonal/>
    </border>
    <border>
      <left style="thin">
        <color indexed="64"/>
      </left>
      <right style="thin">
        <color indexed="8"/>
      </right>
      <top style="medium">
        <color indexed="64"/>
      </top>
      <bottom style="thin">
        <color indexed="8"/>
      </bottom>
      <diagonal/>
    </border>
    <border>
      <left style="medium">
        <color indexed="64"/>
      </left>
      <right/>
      <top style="thin">
        <color indexed="8"/>
      </top>
      <bottom style="thin">
        <color indexed="64"/>
      </bottom>
      <diagonal/>
    </border>
    <border>
      <left style="thin">
        <color indexed="64"/>
      </left>
      <right style="thin">
        <color indexed="8"/>
      </right>
      <top style="thin">
        <color indexed="8"/>
      </top>
      <bottom style="thin">
        <color indexed="64"/>
      </bottom>
      <diagonal/>
    </border>
    <border>
      <left style="thin">
        <color indexed="8"/>
      </left>
      <right style="medium">
        <color indexed="64"/>
      </right>
      <top style="thin">
        <color indexed="8"/>
      </top>
      <bottom style="thin">
        <color indexed="64"/>
      </bottom>
      <diagonal/>
    </border>
    <border>
      <left/>
      <right style="medium">
        <color indexed="64"/>
      </right>
      <top/>
      <bottom style="medium">
        <color indexed="64"/>
      </bottom>
      <diagonal/>
    </border>
    <border>
      <left style="thin">
        <color indexed="64"/>
      </left>
      <right style="thin">
        <color indexed="8"/>
      </right>
      <top style="thin">
        <color indexed="64"/>
      </top>
      <bottom style="thin">
        <color indexed="64"/>
      </bottom>
      <diagonal/>
    </border>
    <border>
      <left style="thin">
        <color indexed="8"/>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rgb="FF000000"/>
      </right>
      <top/>
      <bottom style="thin">
        <color rgb="FF000000"/>
      </bottom>
      <diagonal/>
    </border>
    <border>
      <left style="medium">
        <color indexed="64"/>
      </left>
      <right style="thin">
        <color rgb="FF000000"/>
      </right>
      <top style="thin">
        <color rgb="FF000000"/>
      </top>
      <bottom style="thin">
        <color rgb="FF000000"/>
      </bottom>
      <diagonal/>
    </border>
    <border>
      <left style="medium">
        <color indexed="64"/>
      </left>
      <right style="thin">
        <color rgb="FF000000"/>
      </right>
      <top style="thin">
        <color rgb="FF000000"/>
      </top>
      <bottom/>
      <diagonal/>
    </border>
    <border>
      <left style="medium">
        <color indexed="64"/>
      </left>
      <right style="thin">
        <color indexed="64"/>
      </right>
      <top style="thin">
        <color indexed="64"/>
      </top>
      <bottom style="thin">
        <color indexed="64"/>
      </bottom>
      <diagonal/>
    </border>
    <border>
      <left style="medium">
        <color indexed="64"/>
      </left>
      <right/>
      <top/>
      <bottom style="thin">
        <color rgb="FF000000"/>
      </bottom>
      <diagonal/>
    </border>
    <border>
      <left style="medium">
        <color indexed="64"/>
      </left>
      <right/>
      <top style="thin">
        <color rgb="FF000000"/>
      </top>
      <bottom style="thin">
        <color rgb="FF000000"/>
      </bottom>
      <diagonal/>
    </border>
    <border>
      <left style="medium">
        <color indexed="64"/>
      </left>
      <right/>
      <top style="thin">
        <color rgb="FF000000"/>
      </top>
      <bottom/>
      <diagonal/>
    </border>
    <border>
      <left/>
      <right/>
      <top/>
      <bottom style="thin">
        <color indexed="64"/>
      </bottom>
      <diagonal/>
    </border>
    <border>
      <left/>
      <right style="thin">
        <color indexed="9"/>
      </right>
      <top style="thin">
        <color indexed="9"/>
      </top>
      <bottom style="medium">
        <color indexed="64"/>
      </bottom>
      <diagonal/>
    </border>
    <border>
      <left style="thin">
        <color indexed="9"/>
      </left>
      <right style="thin">
        <color indexed="9"/>
      </right>
      <top style="thin">
        <color indexed="9"/>
      </top>
      <bottom style="medium">
        <color indexed="64"/>
      </bottom>
      <diagonal/>
    </border>
    <border>
      <left style="thin">
        <color indexed="9"/>
      </left>
      <right/>
      <top style="thin">
        <color indexed="9"/>
      </top>
      <bottom style="medium">
        <color indexed="64"/>
      </bottom>
      <diagonal/>
    </border>
    <border>
      <left/>
      <right/>
      <top style="thin">
        <color indexed="64"/>
      </top>
      <bottom style="thin">
        <color indexed="64"/>
      </bottom>
      <diagonal/>
    </border>
  </borders>
  <cellStyleXfs count="2">
    <xf numFmtId="0" fontId="0" fillId="0" borderId="0"/>
    <xf numFmtId="0" fontId="4" fillId="0" borderId="0" applyNumberFormat="0" applyFill="0" applyBorder="0" applyProtection="0">
      <alignment vertical="top" wrapText="1"/>
    </xf>
  </cellStyleXfs>
  <cellXfs count="223">
    <xf numFmtId="0" fontId="0" fillId="0" borderId="0" xfId="0"/>
    <xf numFmtId="0" fontId="4" fillId="0" borderId="0" xfId="1" applyNumberFormat="1">
      <alignment vertical="top" wrapText="1"/>
    </xf>
    <xf numFmtId="0" fontId="4" fillId="0" borderId="0" xfId="1">
      <alignment vertical="top" wrapText="1"/>
    </xf>
    <xf numFmtId="38" fontId="12" fillId="0" borderId="8" xfId="1" applyNumberFormat="1" applyFont="1" applyBorder="1" applyAlignment="1">
      <alignment vertical="center"/>
    </xf>
    <xf numFmtId="38" fontId="12" fillId="0" borderId="5" xfId="1" applyNumberFormat="1" applyFont="1" applyBorder="1" applyAlignment="1">
      <alignment vertical="center"/>
    </xf>
    <xf numFmtId="0" fontId="3" fillId="0" borderId="0" xfId="1" applyFont="1" applyFill="1" applyBorder="1" applyAlignment="1">
      <alignment horizontal="right" vertical="center"/>
    </xf>
    <xf numFmtId="38" fontId="15" fillId="0" borderId="0" xfId="1" applyNumberFormat="1" applyFont="1" applyFill="1" applyBorder="1" applyAlignment="1">
      <alignment horizontal="right" vertical="center"/>
    </xf>
    <xf numFmtId="38" fontId="2" fillId="0" borderId="0" xfId="1" applyNumberFormat="1" applyFont="1" applyFill="1" applyBorder="1" applyAlignment="1">
      <alignment vertical="center"/>
    </xf>
    <xf numFmtId="38" fontId="12" fillId="0" borderId="0" xfId="1" applyNumberFormat="1" applyFont="1" applyFill="1" applyBorder="1" applyAlignment="1">
      <alignment vertical="center"/>
    </xf>
    <xf numFmtId="0" fontId="14" fillId="3" borderId="19" xfId="1" applyNumberFormat="1" applyFont="1" applyFill="1" applyBorder="1" applyAlignment="1">
      <alignment horizontal="center" vertical="center" wrapText="1"/>
    </xf>
    <xf numFmtId="38" fontId="8" fillId="0" borderId="0" xfId="1" applyNumberFormat="1" applyFont="1" applyFill="1" applyBorder="1" applyAlignment="1">
      <alignment horizontal="left" vertical="center"/>
    </xf>
    <xf numFmtId="0" fontId="16" fillId="2" borderId="22" xfId="1" applyNumberFormat="1" applyFont="1" applyFill="1" applyBorder="1" applyAlignment="1">
      <alignment horizontal="center" vertical="center" wrapText="1"/>
    </xf>
    <xf numFmtId="0" fontId="16" fillId="2" borderId="18" xfId="1" applyNumberFormat="1" applyFont="1" applyFill="1" applyBorder="1" applyAlignment="1">
      <alignment horizontal="center" vertical="center" wrapText="1"/>
    </xf>
    <xf numFmtId="0" fontId="22" fillId="2" borderId="23" xfId="1" applyFont="1" applyFill="1" applyBorder="1" applyAlignment="1">
      <alignment horizontal="right" vertical="center"/>
    </xf>
    <xf numFmtId="38" fontId="23" fillId="2" borderId="11" xfId="1" applyNumberFormat="1" applyFont="1" applyFill="1" applyBorder="1" applyAlignment="1">
      <alignment horizontal="right" vertical="center"/>
    </xf>
    <xf numFmtId="38" fontId="23" fillId="2" borderId="30" xfId="1" applyNumberFormat="1" applyFont="1" applyFill="1" applyBorder="1" applyAlignment="1">
      <alignment horizontal="right" vertical="center"/>
    </xf>
    <xf numFmtId="38" fontId="24" fillId="3" borderId="17" xfId="1" applyNumberFormat="1" applyFont="1" applyFill="1" applyBorder="1" applyAlignment="1">
      <alignment horizontal="right" vertical="center"/>
    </xf>
    <xf numFmtId="0" fontId="16" fillId="0" borderId="26" xfId="1" applyNumberFormat="1" applyFont="1" applyBorder="1" applyAlignment="1">
      <alignment vertical="center"/>
    </xf>
    <xf numFmtId="0" fontId="23" fillId="0" borderId="26" xfId="1" applyNumberFormat="1" applyFont="1" applyBorder="1" applyAlignment="1">
      <alignment horizontal="left" vertical="center"/>
    </xf>
    <xf numFmtId="38" fontId="23" fillId="0" borderId="29" xfId="1" applyNumberFormat="1" applyFont="1" applyBorder="1" applyAlignment="1">
      <alignment horizontal="right" vertical="center"/>
    </xf>
    <xf numFmtId="0" fontId="23" fillId="0" borderId="28" xfId="1" applyNumberFormat="1" applyFont="1" applyBorder="1" applyAlignment="1">
      <alignment horizontal="left" vertical="center"/>
    </xf>
    <xf numFmtId="38" fontId="23" fillId="0" borderId="3" xfId="1" applyNumberFormat="1" applyFont="1" applyBorder="1" applyAlignment="1">
      <alignment horizontal="right" vertical="center"/>
    </xf>
    <xf numFmtId="0" fontId="23" fillId="0" borderId="3" xfId="1" applyNumberFormat="1" applyFont="1" applyBorder="1" applyAlignment="1">
      <alignment horizontal="right" vertical="center"/>
    </xf>
    <xf numFmtId="0" fontId="16" fillId="0" borderId="32" xfId="1" applyNumberFormat="1" applyFont="1" applyBorder="1" applyAlignment="1">
      <alignment vertical="center"/>
    </xf>
    <xf numFmtId="0" fontId="23" fillId="0" borderId="32" xfId="1" applyNumberFormat="1" applyFont="1" applyBorder="1" applyAlignment="1">
      <alignment horizontal="left" vertical="center"/>
    </xf>
    <xf numFmtId="38" fontId="23" fillId="0" borderId="33" xfId="1" applyNumberFormat="1" applyFont="1" applyBorder="1" applyAlignment="1">
      <alignment horizontal="right" vertical="center"/>
    </xf>
    <xf numFmtId="0" fontId="16" fillId="0" borderId="11" xfId="1" applyNumberFormat="1" applyFont="1" applyBorder="1" applyAlignment="1">
      <alignment vertical="center"/>
    </xf>
    <xf numFmtId="0" fontId="23" fillId="0" borderId="11" xfId="1" applyNumberFormat="1" applyFont="1" applyBorder="1" applyAlignment="1">
      <alignment horizontal="left" vertical="center"/>
    </xf>
    <xf numFmtId="38" fontId="23" fillId="0" borderId="30" xfId="1" applyNumberFormat="1" applyFont="1" applyBorder="1" applyAlignment="1">
      <alignment horizontal="right" vertical="center"/>
    </xf>
    <xf numFmtId="38" fontId="23" fillId="0" borderId="18" xfId="1" applyNumberFormat="1" applyFont="1" applyBorder="1" applyAlignment="1">
      <alignment horizontal="right" vertical="center"/>
    </xf>
    <xf numFmtId="38" fontId="24" fillId="3" borderId="15" xfId="1" applyNumberFormat="1" applyFont="1" applyFill="1" applyBorder="1" applyAlignment="1">
      <alignment vertical="center"/>
    </xf>
    <xf numFmtId="38" fontId="24" fillId="3" borderId="19" xfId="1" applyNumberFormat="1" applyFont="1" applyFill="1" applyBorder="1" applyAlignment="1">
      <alignment vertical="center"/>
    </xf>
    <xf numFmtId="0" fontId="4" fillId="0" borderId="0" xfId="1" applyNumberFormat="1" applyAlignment="1">
      <alignment vertical="center" wrapText="1"/>
    </xf>
    <xf numFmtId="0" fontId="22" fillId="3" borderId="16" xfId="1" applyNumberFormat="1" applyFont="1" applyFill="1" applyBorder="1" applyAlignment="1">
      <alignment horizontal="right" vertical="center" wrapText="1"/>
    </xf>
    <xf numFmtId="0" fontId="18" fillId="0" borderId="21" xfId="1" applyNumberFormat="1" applyFont="1" applyBorder="1" applyAlignment="1">
      <alignment vertical="center"/>
    </xf>
    <xf numFmtId="0" fontId="23" fillId="0" borderId="21" xfId="1" applyNumberFormat="1" applyFont="1" applyBorder="1" applyAlignment="1">
      <alignment horizontal="left" vertical="center"/>
    </xf>
    <xf numFmtId="38" fontId="23" fillId="0" borderId="31" xfId="1" applyNumberFormat="1" applyFont="1" applyBorder="1" applyAlignment="1">
      <alignment horizontal="right" vertical="center"/>
    </xf>
    <xf numFmtId="0" fontId="23" fillId="0" borderId="27" xfId="1" applyNumberFormat="1" applyFont="1" applyBorder="1" applyAlignment="1">
      <alignment horizontal="left" vertical="center"/>
    </xf>
    <xf numFmtId="38" fontId="23" fillId="0" borderId="10" xfId="1" applyNumberFormat="1" applyFont="1" applyBorder="1" applyAlignment="1">
      <alignment horizontal="right" vertical="center"/>
    </xf>
    <xf numFmtId="0" fontId="18" fillId="0" borderId="26" xfId="1" applyNumberFormat="1" applyFont="1" applyBorder="1" applyAlignment="1">
      <alignment vertical="center"/>
    </xf>
    <xf numFmtId="0" fontId="23" fillId="0" borderId="28" xfId="1" applyNumberFormat="1" applyFont="1" applyBorder="1" applyAlignment="1">
      <alignment horizontal="left" vertical="center" wrapText="1"/>
    </xf>
    <xf numFmtId="0" fontId="18" fillId="0" borderId="32" xfId="1" applyNumberFormat="1" applyFont="1" applyBorder="1" applyAlignment="1">
      <alignment vertical="center"/>
    </xf>
    <xf numFmtId="0" fontId="23" fillId="0" borderId="32" xfId="1" applyFont="1" applyBorder="1" applyAlignment="1">
      <alignment horizontal="left" vertical="center"/>
    </xf>
    <xf numFmtId="0" fontId="23" fillId="0" borderId="28" xfId="1" applyFont="1" applyBorder="1" applyAlignment="1">
      <alignment horizontal="left" vertical="center" wrapText="1"/>
    </xf>
    <xf numFmtId="0" fontId="19" fillId="2" borderId="23" xfId="1" applyNumberFormat="1" applyFont="1" applyFill="1" applyBorder="1" applyAlignment="1">
      <alignment horizontal="right" vertical="center"/>
    </xf>
    <xf numFmtId="38" fontId="23" fillId="2" borderId="18" xfId="1" applyNumberFormat="1" applyFont="1" applyFill="1" applyBorder="1" applyAlignment="1">
      <alignment horizontal="right" vertical="center"/>
    </xf>
    <xf numFmtId="0" fontId="18" fillId="0" borderId="28" xfId="1" applyNumberFormat="1" applyFont="1" applyBorder="1" applyAlignment="1">
      <alignment vertical="center"/>
    </xf>
    <xf numFmtId="0" fontId="23" fillId="0" borderId="28" xfId="1" applyFont="1" applyBorder="1" applyAlignment="1">
      <alignment horizontal="left" vertical="center"/>
    </xf>
    <xf numFmtId="38" fontId="23" fillId="0" borderId="36" xfId="1" applyNumberFormat="1" applyFont="1" applyBorder="1" applyAlignment="1">
      <alignment horizontal="right" vertical="center"/>
    </xf>
    <xf numFmtId="0" fontId="14" fillId="3" borderId="40" xfId="1" applyNumberFormat="1" applyFont="1" applyFill="1" applyBorder="1" applyAlignment="1">
      <alignment horizontal="center" vertical="center" wrapText="1"/>
    </xf>
    <xf numFmtId="0" fontId="16" fillId="2" borderId="23" xfId="1" applyNumberFormat="1" applyFont="1" applyFill="1" applyBorder="1" applyAlignment="1">
      <alignment horizontal="center" vertical="center" wrapText="1"/>
    </xf>
    <xf numFmtId="0" fontId="16" fillId="2" borderId="39" xfId="1" applyNumberFormat="1" applyFont="1" applyFill="1" applyBorder="1" applyAlignment="1">
      <alignment horizontal="center" vertical="center" wrapText="1"/>
    </xf>
    <xf numFmtId="38" fontId="25" fillId="0" borderId="20" xfId="1" applyNumberFormat="1" applyFont="1" applyFill="1" applyBorder="1" applyAlignment="1">
      <alignment vertical="center" wrapText="1"/>
    </xf>
    <xf numFmtId="38" fontId="29" fillId="2" borderId="16" xfId="1" applyNumberFormat="1" applyFont="1" applyFill="1" applyBorder="1" applyAlignment="1">
      <alignment vertical="center"/>
    </xf>
    <xf numFmtId="38" fontId="16" fillId="0" borderId="20" xfId="1" applyNumberFormat="1" applyFont="1" applyBorder="1" applyAlignment="1">
      <alignment vertical="center"/>
    </xf>
    <xf numFmtId="38" fontId="24" fillId="0" borderId="20" xfId="1" applyNumberFormat="1" applyFont="1" applyFill="1" applyBorder="1" applyAlignment="1">
      <alignment vertical="center" wrapText="1"/>
    </xf>
    <xf numFmtId="0" fontId="23" fillId="0" borderId="4" xfId="0" applyFont="1" applyBorder="1" applyAlignment="1">
      <alignment horizontal="right" vertical="center"/>
    </xf>
    <xf numFmtId="0" fontId="23" fillId="0" borderId="1" xfId="0" applyFont="1" applyBorder="1" applyAlignment="1">
      <alignment horizontal="right" vertical="center"/>
    </xf>
    <xf numFmtId="0" fontId="23" fillId="0" borderId="3" xfId="0" applyFont="1" applyBorder="1" applyAlignment="1">
      <alignment horizontal="right" vertical="center"/>
    </xf>
    <xf numFmtId="0" fontId="24" fillId="3" borderId="14" xfId="1" applyNumberFormat="1" applyFont="1" applyFill="1" applyBorder="1" applyAlignment="1">
      <alignment vertical="center"/>
    </xf>
    <xf numFmtId="0" fontId="24" fillId="3" borderId="14" xfId="1" applyNumberFormat="1" applyFont="1" applyFill="1" applyBorder="1" applyAlignment="1">
      <alignment vertical="center" wrapText="1"/>
    </xf>
    <xf numFmtId="38" fontId="24" fillId="3" borderId="14" xfId="1" applyNumberFormat="1" applyFont="1" applyFill="1" applyBorder="1" applyAlignment="1">
      <alignment vertical="center"/>
    </xf>
    <xf numFmtId="0" fontId="24" fillId="3" borderId="34" xfId="1" applyNumberFormat="1" applyFont="1" applyFill="1" applyBorder="1" applyAlignment="1">
      <alignment vertical="center"/>
    </xf>
    <xf numFmtId="0" fontId="24" fillId="3" borderId="17" xfId="1" applyNumberFormat="1" applyFont="1" applyFill="1" applyBorder="1" applyAlignment="1">
      <alignment vertical="center"/>
    </xf>
    <xf numFmtId="0" fontId="18" fillId="3" borderId="11" xfId="1" applyNumberFormat="1" applyFont="1" applyFill="1" applyBorder="1" applyAlignment="1">
      <alignment vertical="center"/>
    </xf>
    <xf numFmtId="0" fontId="23" fillId="3" borderId="11" xfId="1" applyFont="1" applyFill="1" applyBorder="1" applyAlignment="1">
      <alignment horizontal="left" vertical="center"/>
    </xf>
    <xf numFmtId="0" fontId="4" fillId="0" borderId="0" xfId="1" applyBorder="1">
      <alignment vertical="top" wrapText="1"/>
    </xf>
    <xf numFmtId="0" fontId="4" fillId="0" borderId="0" xfId="1" applyNumberFormat="1" applyBorder="1">
      <alignment vertical="top" wrapText="1"/>
    </xf>
    <xf numFmtId="0" fontId="4" fillId="0" borderId="0" xfId="1" applyFill="1" applyBorder="1">
      <alignment vertical="top" wrapText="1"/>
    </xf>
    <xf numFmtId="0" fontId="4" fillId="0" borderId="0" xfId="1" applyNumberFormat="1" applyFill="1" applyBorder="1">
      <alignment vertical="top" wrapText="1"/>
    </xf>
    <xf numFmtId="38" fontId="24" fillId="3" borderId="30" xfId="1" applyNumberFormat="1" applyFont="1" applyFill="1" applyBorder="1" applyAlignment="1">
      <alignment horizontal="right" vertical="center"/>
    </xf>
    <xf numFmtId="38" fontId="24" fillId="3" borderId="18" xfId="1" applyNumberFormat="1" applyFont="1" applyFill="1" applyBorder="1" applyAlignment="1">
      <alignment horizontal="right" vertical="center"/>
    </xf>
    <xf numFmtId="0" fontId="14" fillId="2" borderId="19" xfId="1" applyNumberFormat="1" applyFont="1" applyFill="1" applyBorder="1" applyAlignment="1">
      <alignment horizontal="center" vertical="center" wrapText="1"/>
    </xf>
    <xf numFmtId="0" fontId="26" fillId="2" borderId="12" xfId="1" applyNumberFormat="1" applyFont="1" applyFill="1" applyBorder="1" applyAlignment="1">
      <alignment horizontal="left" vertical="center"/>
    </xf>
    <xf numFmtId="0" fontId="26" fillId="2" borderId="14" xfId="1" applyNumberFormat="1" applyFont="1" applyFill="1" applyBorder="1" applyAlignment="1">
      <alignment horizontal="left" vertical="center"/>
    </xf>
    <xf numFmtId="0" fontId="26" fillId="2" borderId="34" xfId="1" applyFont="1" applyFill="1" applyBorder="1" applyAlignment="1">
      <alignment horizontal="right" vertical="center"/>
    </xf>
    <xf numFmtId="0" fontId="26" fillId="2" borderId="37" xfId="1" applyFont="1" applyFill="1" applyBorder="1" applyAlignment="1">
      <alignment horizontal="right" vertical="center"/>
    </xf>
    <xf numFmtId="0" fontId="26" fillId="2" borderId="17" xfId="1" applyFont="1" applyFill="1" applyBorder="1" applyAlignment="1">
      <alignment horizontal="right" vertical="center"/>
    </xf>
    <xf numFmtId="38" fontId="26" fillId="2" borderId="17" xfId="1" applyNumberFormat="1" applyFont="1" applyFill="1" applyBorder="1" applyAlignment="1">
      <alignment horizontal="right" vertical="center"/>
    </xf>
    <xf numFmtId="38" fontId="27" fillId="2" borderId="13" xfId="1" applyNumberFormat="1" applyFont="1" applyFill="1" applyBorder="1" applyAlignment="1">
      <alignment vertical="center"/>
    </xf>
    <xf numFmtId="38" fontId="27" fillId="2" borderId="15" xfId="1" applyNumberFormat="1" applyFont="1" applyFill="1" applyBorder="1" applyAlignment="1">
      <alignment vertical="center"/>
    </xf>
    <xf numFmtId="38" fontId="26" fillId="2" borderId="15" xfId="1" applyNumberFormat="1" applyFont="1" applyFill="1" applyBorder="1" applyAlignment="1">
      <alignment horizontal="right" vertical="center"/>
    </xf>
    <xf numFmtId="38" fontId="26" fillId="2" borderId="38" xfId="1" applyNumberFormat="1" applyFont="1" applyFill="1" applyBorder="1" applyAlignment="1">
      <alignment horizontal="right" vertical="center"/>
    </xf>
    <xf numFmtId="38" fontId="26" fillId="2" borderId="35" xfId="1" applyNumberFormat="1" applyFont="1" applyFill="1" applyBorder="1" applyAlignment="1">
      <alignment horizontal="right" vertical="center"/>
    </xf>
    <xf numFmtId="1" fontId="22" fillId="0" borderId="6" xfId="1" applyNumberFormat="1" applyFont="1" applyFill="1" applyBorder="1" applyAlignment="1">
      <alignment horizontal="right" vertical="center"/>
    </xf>
    <xf numFmtId="38" fontId="12" fillId="0" borderId="6" xfId="1" applyNumberFormat="1" applyFont="1" applyBorder="1" applyAlignment="1">
      <alignment vertical="center"/>
    </xf>
    <xf numFmtId="38" fontId="12" fillId="0" borderId="0" xfId="1" applyNumberFormat="1" applyFont="1" applyBorder="1" applyAlignment="1">
      <alignment vertical="center"/>
    </xf>
    <xf numFmtId="38" fontId="17" fillId="0" borderId="0" xfId="1" applyNumberFormat="1" applyFont="1" applyBorder="1" applyAlignment="1">
      <alignment vertical="center"/>
    </xf>
    <xf numFmtId="0" fontId="13" fillId="0" borderId="0" xfId="1" applyNumberFormat="1" applyFont="1" applyBorder="1" applyAlignment="1">
      <alignment vertical="center"/>
    </xf>
    <xf numFmtId="38" fontId="30" fillId="0" borderId="0" xfId="1" applyNumberFormat="1" applyFont="1" applyBorder="1" applyAlignment="1">
      <alignment vertical="center"/>
    </xf>
    <xf numFmtId="0" fontId="31" fillId="0" borderId="0" xfId="1" applyFont="1" applyBorder="1">
      <alignment vertical="top" wrapText="1"/>
    </xf>
    <xf numFmtId="38" fontId="16" fillId="0" borderId="0" xfId="1" applyNumberFormat="1" applyFont="1" applyBorder="1" applyAlignment="1">
      <alignment vertical="center"/>
    </xf>
    <xf numFmtId="1" fontId="22" fillId="0" borderId="0" xfId="1" applyNumberFormat="1" applyFont="1" applyFill="1" applyBorder="1" applyAlignment="1">
      <alignment horizontal="right" vertical="center"/>
    </xf>
    <xf numFmtId="0" fontId="5" fillId="0" borderId="0" xfId="1" applyNumberFormat="1" applyFont="1" applyFill="1" applyBorder="1" applyAlignment="1">
      <alignment vertical="center"/>
    </xf>
    <xf numFmtId="1" fontId="6" fillId="0" borderId="0" xfId="1" applyNumberFormat="1" applyFont="1" applyFill="1" applyBorder="1" applyAlignment="1"/>
    <xf numFmtId="1" fontId="21" fillId="0" borderId="0" xfId="1" applyNumberFormat="1" applyFont="1" applyFill="1" applyBorder="1" applyAlignment="1">
      <alignment horizontal="right" vertical="center"/>
    </xf>
    <xf numFmtId="38" fontId="3" fillId="0" borderId="0" xfId="1" applyNumberFormat="1" applyFont="1" applyFill="1" applyBorder="1" applyAlignment="1">
      <alignment vertical="center"/>
    </xf>
    <xf numFmtId="1" fontId="8" fillId="0" borderId="0" xfId="1" applyNumberFormat="1" applyFont="1" applyFill="1" applyBorder="1" applyAlignment="1">
      <alignment vertical="center"/>
    </xf>
    <xf numFmtId="38" fontId="25" fillId="0" borderId="0" xfId="1" applyNumberFormat="1" applyFont="1" applyBorder="1" applyAlignment="1">
      <alignment vertical="center"/>
    </xf>
    <xf numFmtId="0" fontId="4" fillId="4" borderId="0" xfId="1" applyFill="1" applyBorder="1">
      <alignment vertical="top" wrapText="1"/>
    </xf>
    <xf numFmtId="0" fontId="5" fillId="4" borderId="8" xfId="1" applyNumberFormat="1" applyFont="1" applyFill="1" applyBorder="1" applyAlignment="1">
      <alignment vertical="center"/>
    </xf>
    <xf numFmtId="1" fontId="6" fillId="4" borderId="5" xfId="1" applyNumberFormat="1" applyFont="1" applyFill="1" applyBorder="1" applyAlignment="1"/>
    <xf numFmtId="0" fontId="4" fillId="4" borderId="0" xfId="1" applyNumberFormat="1" applyFill="1" applyBorder="1">
      <alignment vertical="top" wrapText="1"/>
    </xf>
    <xf numFmtId="0" fontId="20" fillId="4" borderId="0" xfId="1" applyNumberFormat="1" applyFont="1" applyFill="1" applyBorder="1" applyAlignment="1">
      <alignment horizontal="center" vertical="center"/>
    </xf>
    <xf numFmtId="38" fontId="3" fillId="4" borderId="0" xfId="1" applyNumberFormat="1" applyFont="1" applyFill="1" applyBorder="1" applyAlignment="1">
      <alignment vertical="center"/>
    </xf>
    <xf numFmtId="1" fontId="6" fillId="4" borderId="0" xfId="1" applyNumberFormat="1" applyFont="1" applyFill="1" applyBorder="1" applyAlignment="1"/>
    <xf numFmtId="1" fontId="8" fillId="4" borderId="49" xfId="1" applyNumberFormat="1" applyFont="1" applyFill="1" applyBorder="1" applyAlignment="1">
      <alignment vertical="center"/>
    </xf>
    <xf numFmtId="1" fontId="6" fillId="4" borderId="50" xfId="1" applyNumberFormat="1" applyFont="1" applyFill="1" applyBorder="1" applyAlignment="1">
      <alignment vertical="center"/>
    </xf>
    <xf numFmtId="1" fontId="22" fillId="4" borderId="51" xfId="1" applyNumberFormat="1" applyFont="1" applyFill="1" applyBorder="1" applyAlignment="1">
      <alignment horizontal="right" vertical="center"/>
    </xf>
    <xf numFmtId="38" fontId="7" fillId="0" borderId="0" xfId="1" applyNumberFormat="1" applyFont="1" applyFill="1" applyBorder="1" applyAlignment="1">
      <alignment horizontal="center" vertical="center"/>
    </xf>
    <xf numFmtId="1" fontId="9" fillId="0" borderId="0" xfId="1" applyNumberFormat="1" applyFont="1" applyFill="1" applyBorder="1" applyAlignment="1">
      <alignment vertical="center"/>
    </xf>
    <xf numFmtId="38" fontId="29" fillId="2" borderId="25" xfId="1" applyNumberFormat="1" applyFont="1" applyFill="1" applyBorder="1" applyAlignment="1">
      <alignment vertical="center"/>
    </xf>
    <xf numFmtId="0" fontId="18" fillId="4" borderId="0" xfId="1" applyNumberFormat="1" applyFont="1" applyFill="1" applyBorder="1" applyAlignment="1">
      <alignment horizontal="center" vertical="center"/>
    </xf>
    <xf numFmtId="0" fontId="20" fillId="4" borderId="0" xfId="1" applyNumberFormat="1" applyFont="1" applyFill="1" applyBorder="1" applyAlignment="1">
      <alignment horizontal="center"/>
    </xf>
    <xf numFmtId="1" fontId="32" fillId="4" borderId="0" xfId="1" applyNumberFormat="1" applyFont="1" applyFill="1" applyBorder="1" applyAlignment="1"/>
    <xf numFmtId="1" fontId="28" fillId="4" borderId="0" xfId="1" applyNumberFormat="1" applyFont="1" applyFill="1" applyBorder="1" applyAlignment="1"/>
    <xf numFmtId="1" fontId="32" fillId="0" borderId="0" xfId="1" applyNumberFormat="1" applyFont="1" applyFill="1" applyBorder="1" applyAlignment="1"/>
    <xf numFmtId="1" fontId="28" fillId="0" borderId="0" xfId="1" applyNumberFormat="1" applyFont="1" applyFill="1" applyBorder="1" applyAlignment="1"/>
    <xf numFmtId="0" fontId="19" fillId="0" borderId="45" xfId="0" applyFont="1" applyBorder="1" applyAlignment="1">
      <alignment vertical="center"/>
    </xf>
    <xf numFmtId="0" fontId="19" fillId="0" borderId="46" xfId="0" applyFont="1" applyBorder="1" applyAlignment="1">
      <alignment vertical="center"/>
    </xf>
    <xf numFmtId="0" fontId="19" fillId="0" borderId="47" xfId="0" applyFont="1" applyBorder="1" applyAlignment="1">
      <alignment vertical="center"/>
    </xf>
    <xf numFmtId="0" fontId="19" fillId="0" borderId="28" xfId="0" applyFont="1" applyBorder="1" applyAlignment="1">
      <alignment vertical="center"/>
    </xf>
    <xf numFmtId="0" fontId="23" fillId="0" borderId="4" xfId="0" applyFont="1" applyBorder="1" applyAlignment="1">
      <alignment horizontal="left" vertical="center"/>
    </xf>
    <xf numFmtId="0" fontId="23" fillId="0" borderId="1" xfId="0" applyFont="1" applyBorder="1" applyAlignment="1">
      <alignment horizontal="left" vertical="center"/>
    </xf>
    <xf numFmtId="0" fontId="23" fillId="0" borderId="2" xfId="0" applyFont="1" applyBorder="1" applyAlignment="1">
      <alignment horizontal="left" vertical="center"/>
    </xf>
    <xf numFmtId="0" fontId="23" fillId="0" borderId="3" xfId="0" applyFont="1" applyBorder="1" applyAlignment="1">
      <alignment horizontal="left" vertical="center"/>
    </xf>
    <xf numFmtId="0" fontId="23" fillId="2" borderId="11" xfId="1" applyNumberFormat="1" applyFont="1" applyFill="1" applyBorder="1" applyAlignment="1">
      <alignment horizontal="right" vertical="center"/>
    </xf>
    <xf numFmtId="0" fontId="23" fillId="0" borderId="41" xfId="0" applyFont="1" applyBorder="1" applyAlignment="1">
      <alignment horizontal="left" vertical="center"/>
    </xf>
    <xf numFmtId="0" fontId="23" fillId="0" borderId="42" xfId="0" applyFont="1" applyBorder="1" applyAlignment="1">
      <alignment horizontal="left" vertical="center"/>
    </xf>
    <xf numFmtId="0" fontId="23" fillId="0" borderId="43" xfId="0" applyFont="1" applyBorder="1" applyAlignment="1">
      <alignment horizontal="left" vertical="center"/>
    </xf>
    <xf numFmtId="0" fontId="23" fillId="0" borderId="44" xfId="0" applyFont="1" applyBorder="1" applyAlignment="1">
      <alignment horizontal="left" vertical="center"/>
    </xf>
    <xf numFmtId="0" fontId="18" fillId="0" borderId="11" xfId="1" applyNumberFormat="1" applyFont="1" applyBorder="1" applyAlignment="1">
      <alignment vertical="center"/>
    </xf>
    <xf numFmtId="38" fontId="33" fillId="0" borderId="0" xfId="1" applyNumberFormat="1" applyFont="1" applyBorder="1" applyAlignment="1">
      <alignment vertical="center"/>
    </xf>
    <xf numFmtId="0" fontId="34" fillId="0" borderId="0" xfId="1" applyNumberFormat="1" applyFont="1" applyAlignment="1">
      <alignment vertical="center" wrapText="1"/>
    </xf>
    <xf numFmtId="0" fontId="35" fillId="3" borderId="40" xfId="1" applyNumberFormat="1" applyFont="1" applyFill="1" applyBorder="1" applyAlignment="1">
      <alignment horizontal="center" vertical="center" wrapText="1"/>
    </xf>
    <xf numFmtId="0" fontId="18" fillId="2" borderId="18" xfId="1" applyNumberFormat="1" applyFont="1" applyFill="1" applyBorder="1" applyAlignment="1">
      <alignment horizontal="center" vertical="center" wrapText="1"/>
    </xf>
    <xf numFmtId="0" fontId="36" fillId="0" borderId="26" xfId="1" applyNumberFormat="1" applyFont="1" applyBorder="1" applyAlignment="1">
      <alignment horizontal="left" vertical="center"/>
    </xf>
    <xf numFmtId="38" fontId="36" fillId="0" borderId="29" xfId="1" applyNumberFormat="1" applyFont="1" applyBorder="1" applyAlignment="1">
      <alignment horizontal="right" vertical="center"/>
    </xf>
    <xf numFmtId="0" fontId="36" fillId="0" borderId="28" xfId="1" applyNumberFormat="1" applyFont="1" applyBorder="1" applyAlignment="1">
      <alignment horizontal="left" vertical="center"/>
    </xf>
    <xf numFmtId="38" fontId="36" fillId="0" borderId="3" xfId="1" applyNumberFormat="1" applyFont="1" applyBorder="1" applyAlignment="1">
      <alignment horizontal="right" vertical="center"/>
    </xf>
    <xf numFmtId="38" fontId="25" fillId="3" borderId="15" xfId="1" applyNumberFormat="1" applyFont="1" applyFill="1" applyBorder="1" applyAlignment="1">
      <alignment vertical="center"/>
    </xf>
    <xf numFmtId="0" fontId="36" fillId="0" borderId="3" xfId="1" applyNumberFormat="1" applyFont="1" applyBorder="1" applyAlignment="1">
      <alignment horizontal="right" vertical="center"/>
    </xf>
    <xf numFmtId="0" fontId="36" fillId="0" borderId="26" xfId="1" applyNumberFormat="1" applyFont="1" applyBorder="1" applyAlignment="1">
      <alignment horizontal="left" vertical="center" wrapText="1"/>
    </xf>
    <xf numFmtId="38" fontId="36" fillId="0" borderId="26" xfId="1" applyNumberFormat="1" applyFont="1" applyBorder="1" applyAlignment="1">
      <alignment horizontal="left" vertical="center"/>
    </xf>
    <xf numFmtId="0" fontId="36" fillId="0" borderId="29" xfId="1" applyNumberFormat="1" applyFont="1" applyBorder="1" applyAlignment="1">
      <alignment horizontal="right" vertical="center"/>
    </xf>
    <xf numFmtId="0" fontId="36" fillId="0" borderId="32" xfId="1" applyNumberFormat="1" applyFont="1" applyBorder="1" applyAlignment="1">
      <alignment horizontal="left" vertical="center"/>
    </xf>
    <xf numFmtId="38" fontId="36" fillId="0" borderId="33" xfId="1" applyNumberFormat="1" applyFont="1" applyBorder="1" applyAlignment="1">
      <alignment horizontal="right" vertical="center"/>
    </xf>
    <xf numFmtId="0" fontId="36" fillId="0" borderId="11" xfId="1" applyNumberFormat="1" applyFont="1" applyBorder="1" applyAlignment="1">
      <alignment horizontal="left" vertical="center"/>
    </xf>
    <xf numFmtId="38" fontId="36" fillId="0" borderId="30" xfId="1" applyNumberFormat="1" applyFont="1" applyBorder="1" applyAlignment="1">
      <alignment horizontal="right" vertical="center"/>
    </xf>
    <xf numFmtId="38" fontId="36" fillId="0" borderId="18" xfId="1" applyNumberFormat="1" applyFont="1" applyBorder="1" applyAlignment="1">
      <alignment horizontal="right" vertical="center"/>
    </xf>
    <xf numFmtId="38" fontId="25" fillId="3" borderId="19" xfId="1" applyNumberFormat="1" applyFont="1" applyFill="1" applyBorder="1" applyAlignment="1">
      <alignment vertical="center"/>
    </xf>
    <xf numFmtId="0" fontId="29" fillId="2" borderId="23" xfId="1" applyFont="1" applyFill="1" applyBorder="1" applyAlignment="1">
      <alignment horizontal="right" vertical="center"/>
    </xf>
    <xf numFmtId="38" fontId="36" fillId="2" borderId="11" xfId="1" applyNumberFormat="1" applyFont="1" applyFill="1" applyBorder="1" applyAlignment="1">
      <alignment horizontal="right" vertical="center"/>
    </xf>
    <xf numFmtId="38" fontId="36" fillId="2" borderId="30" xfId="1" applyNumberFormat="1" applyFont="1" applyFill="1" applyBorder="1" applyAlignment="1">
      <alignment horizontal="right" vertical="center"/>
    </xf>
    <xf numFmtId="38" fontId="25" fillId="3" borderId="17" xfId="1" applyNumberFormat="1" applyFont="1" applyFill="1" applyBorder="1" applyAlignment="1">
      <alignment horizontal="right" vertical="center"/>
    </xf>
    <xf numFmtId="38" fontId="33" fillId="0" borderId="35" xfId="1" applyNumberFormat="1" applyFont="1" applyBorder="1" applyAlignment="1">
      <alignment vertical="center"/>
    </xf>
    <xf numFmtId="0" fontId="35" fillId="2" borderId="19" xfId="1" applyNumberFormat="1" applyFont="1" applyFill="1" applyBorder="1" applyAlignment="1">
      <alignment horizontal="center" vertical="center" wrapText="1"/>
    </xf>
    <xf numFmtId="0" fontId="36" fillId="0" borderId="21" xfId="1" applyNumberFormat="1" applyFont="1" applyBorder="1" applyAlignment="1">
      <alignment horizontal="left" vertical="center"/>
    </xf>
    <xf numFmtId="38" fontId="36" fillId="0" borderId="31" xfId="1" applyNumberFormat="1" applyFont="1" applyBorder="1" applyAlignment="1">
      <alignment horizontal="right" vertical="center"/>
    </xf>
    <xf numFmtId="0" fontId="37" fillId="2" borderId="12" xfId="1" applyNumberFormat="1" applyFont="1" applyFill="1" applyBorder="1" applyAlignment="1">
      <alignment horizontal="left" vertical="center"/>
    </xf>
    <xf numFmtId="0" fontId="36" fillId="0" borderId="27" xfId="1" applyNumberFormat="1" applyFont="1" applyBorder="1" applyAlignment="1">
      <alignment horizontal="left" vertical="center"/>
    </xf>
    <xf numFmtId="38" fontId="36" fillId="0" borderId="10" xfId="1" applyNumberFormat="1" applyFont="1" applyBorder="1" applyAlignment="1">
      <alignment horizontal="right" vertical="center"/>
    </xf>
    <xf numFmtId="38" fontId="18" fillId="2" borderId="13" xfId="1" applyNumberFormat="1" applyFont="1" applyFill="1" applyBorder="1" applyAlignment="1">
      <alignment vertical="center"/>
    </xf>
    <xf numFmtId="0" fontId="37" fillId="2" borderId="14" xfId="1" applyNumberFormat="1" applyFont="1" applyFill="1" applyBorder="1" applyAlignment="1">
      <alignment horizontal="left" vertical="center"/>
    </xf>
    <xf numFmtId="0" fontId="36" fillId="0" borderId="28" xfId="1" applyNumberFormat="1" applyFont="1" applyBorder="1" applyAlignment="1">
      <alignment horizontal="left" vertical="center" wrapText="1"/>
    </xf>
    <xf numFmtId="38" fontId="18" fillId="2" borderId="15" xfId="1" applyNumberFormat="1" applyFont="1" applyFill="1" applyBorder="1" applyAlignment="1">
      <alignment vertical="center"/>
    </xf>
    <xf numFmtId="0" fontId="36" fillId="0" borderId="32" xfId="1" applyFont="1" applyBorder="1" applyAlignment="1">
      <alignment horizontal="left" vertical="center"/>
    </xf>
    <xf numFmtId="0" fontId="37" fillId="2" borderId="34" xfId="1" applyFont="1" applyFill="1" applyBorder="1" applyAlignment="1">
      <alignment horizontal="right" vertical="center"/>
    </xf>
    <xf numFmtId="0" fontId="36" fillId="0" borderId="28" xfId="1" applyFont="1" applyBorder="1" applyAlignment="1">
      <alignment horizontal="left" vertical="center" wrapText="1"/>
    </xf>
    <xf numFmtId="38" fontId="37" fillId="2" borderId="15" xfId="1" applyNumberFormat="1" applyFont="1" applyFill="1" applyBorder="1" applyAlignment="1">
      <alignment horizontal="right" vertical="center"/>
    </xf>
    <xf numFmtId="0" fontId="36" fillId="0" borderId="28" xfId="1" applyFont="1" applyBorder="1" applyAlignment="1">
      <alignment horizontal="left" vertical="center"/>
    </xf>
    <xf numFmtId="38" fontId="36" fillId="0" borderId="36" xfId="1" applyNumberFormat="1" applyFont="1" applyBorder="1" applyAlignment="1">
      <alignment horizontal="right" vertical="center"/>
    </xf>
    <xf numFmtId="0" fontId="37" fillId="2" borderId="37" xfId="1" applyFont="1" applyFill="1" applyBorder="1" applyAlignment="1">
      <alignment horizontal="right" vertical="center"/>
    </xf>
    <xf numFmtId="38" fontId="37" fillId="2" borderId="38" xfId="1" applyNumberFormat="1" applyFont="1" applyFill="1" applyBorder="1" applyAlignment="1">
      <alignment horizontal="right" vertical="center"/>
    </xf>
    <xf numFmtId="0" fontId="36" fillId="3" borderId="11" xfId="1" applyFont="1" applyFill="1" applyBorder="1" applyAlignment="1">
      <alignment horizontal="left" vertical="center"/>
    </xf>
    <xf numFmtId="38" fontId="25" fillId="3" borderId="30" xfId="1" applyNumberFormat="1" applyFont="1" applyFill="1" applyBorder="1" applyAlignment="1">
      <alignment horizontal="right" vertical="center"/>
    </xf>
    <xf numFmtId="0" fontId="37" fillId="2" borderId="17" xfId="1" applyFont="1" applyFill="1" applyBorder="1" applyAlignment="1">
      <alignment horizontal="right" vertical="center"/>
    </xf>
    <xf numFmtId="38" fontId="25" fillId="3" borderId="18" xfId="1" applyNumberFormat="1" applyFont="1" applyFill="1" applyBorder="1" applyAlignment="1">
      <alignment horizontal="right" vertical="center"/>
    </xf>
    <xf numFmtId="38" fontId="37" fillId="2" borderId="35" xfId="1" applyNumberFormat="1" applyFont="1" applyFill="1" applyBorder="1" applyAlignment="1">
      <alignment horizontal="right" vertical="center"/>
    </xf>
    <xf numFmtId="0" fontId="29" fillId="2" borderId="23" xfId="1" applyNumberFormat="1" applyFont="1" applyFill="1" applyBorder="1" applyAlignment="1">
      <alignment horizontal="right" vertical="center"/>
    </xf>
    <xf numFmtId="38" fontId="37" fillId="2" borderId="17" xfId="1" applyNumberFormat="1" applyFont="1" applyFill="1" applyBorder="1" applyAlignment="1">
      <alignment horizontal="right" vertical="center"/>
    </xf>
    <xf numFmtId="1" fontId="38" fillId="0" borderId="8" xfId="1" applyNumberFormat="1" applyFont="1" applyFill="1" applyBorder="1" applyAlignment="1">
      <alignment horizontal="right" vertical="center"/>
    </xf>
    <xf numFmtId="1" fontId="5" fillId="0" borderId="0" xfId="1" applyNumberFormat="1" applyFont="1" applyBorder="1" applyAlignment="1"/>
    <xf numFmtId="38" fontId="5" fillId="0" borderId="0" xfId="1" applyNumberFormat="1" applyFont="1" applyBorder="1" applyAlignment="1">
      <alignment vertical="center"/>
    </xf>
    <xf numFmtId="0" fontId="34" fillId="0" borderId="0" xfId="1" applyNumberFormat="1" applyFont="1" applyBorder="1">
      <alignment vertical="top" wrapText="1"/>
    </xf>
    <xf numFmtId="0" fontId="18" fillId="0" borderId="0" xfId="1" applyNumberFormat="1" applyFont="1" applyBorder="1" applyAlignment="1">
      <alignment vertical="center"/>
    </xf>
    <xf numFmtId="38" fontId="18" fillId="0" borderId="0" xfId="1" applyNumberFormat="1" applyFont="1" applyBorder="1" applyAlignment="1">
      <alignment vertical="center"/>
    </xf>
    <xf numFmtId="38" fontId="39" fillId="4" borderId="0" xfId="1" applyNumberFormat="1" applyFont="1" applyFill="1" applyBorder="1" applyAlignment="1">
      <alignment vertical="center"/>
    </xf>
    <xf numFmtId="1" fontId="28" fillId="0" borderId="48" xfId="1" applyNumberFormat="1" applyFont="1" applyFill="1" applyBorder="1" applyAlignment="1"/>
    <xf numFmtId="0" fontId="40" fillId="0" borderId="0" xfId="1" applyNumberFormat="1" applyFont="1" applyBorder="1" applyAlignment="1">
      <alignment vertical="center"/>
    </xf>
    <xf numFmtId="0" fontId="4" fillId="0" borderId="48" xfId="1" applyNumberFormat="1" applyBorder="1">
      <alignment vertical="top" wrapText="1"/>
    </xf>
    <xf numFmtId="0" fontId="41" fillId="0" borderId="0" xfId="1" applyFont="1" applyFill="1" applyBorder="1" applyAlignment="1">
      <alignment horizontal="left" vertical="center"/>
    </xf>
    <xf numFmtId="0" fontId="36" fillId="0" borderId="0" xfId="1" applyNumberFormat="1" applyFont="1" applyBorder="1" applyAlignment="1">
      <alignment vertical="center"/>
    </xf>
    <xf numFmtId="0" fontId="40" fillId="2" borderId="11" xfId="1" applyNumberFormat="1" applyFont="1" applyFill="1" applyBorder="1" applyAlignment="1">
      <alignment horizontal="center" vertical="center" wrapText="1"/>
    </xf>
    <xf numFmtId="0" fontId="40" fillId="2" borderId="22" xfId="1" applyNumberFormat="1" applyFont="1" applyFill="1" applyBorder="1" applyAlignment="1">
      <alignment horizontal="center" vertical="center" wrapText="1"/>
    </xf>
    <xf numFmtId="0" fontId="40" fillId="2" borderId="18" xfId="1" applyNumberFormat="1" applyFont="1" applyFill="1" applyBorder="1" applyAlignment="1">
      <alignment horizontal="center" vertical="center" wrapText="1"/>
    </xf>
    <xf numFmtId="38" fontId="17" fillId="0" borderId="0" xfId="1" applyNumberFormat="1" applyFont="1" applyBorder="1" applyAlignment="1">
      <alignment horizontal="left" vertical="center" shrinkToFit="1"/>
    </xf>
    <xf numFmtId="38" fontId="25" fillId="0" borderId="0" xfId="1" applyNumberFormat="1" applyFont="1" applyBorder="1" applyAlignment="1">
      <alignment horizontal="left" vertical="center"/>
    </xf>
    <xf numFmtId="0" fontId="25" fillId="3" borderId="14" xfId="1" applyNumberFormat="1" applyFont="1" applyFill="1" applyBorder="1" applyAlignment="1">
      <alignment vertical="center"/>
    </xf>
    <xf numFmtId="0" fontId="25" fillId="3" borderId="14" xfId="1" applyNumberFormat="1" applyFont="1" applyFill="1" applyBorder="1" applyAlignment="1">
      <alignment vertical="center" wrapText="1"/>
    </xf>
    <xf numFmtId="38" fontId="25" fillId="3" borderId="14" xfId="1" applyNumberFormat="1" applyFont="1" applyFill="1" applyBorder="1" applyAlignment="1">
      <alignment vertical="center"/>
    </xf>
    <xf numFmtId="0" fontId="25" fillId="3" borderId="34" xfId="1" applyNumberFormat="1" applyFont="1" applyFill="1" applyBorder="1" applyAlignment="1">
      <alignment vertical="center"/>
    </xf>
    <xf numFmtId="0" fontId="25" fillId="3" borderId="17" xfId="1" applyNumberFormat="1" applyFont="1" applyFill="1" applyBorder="1" applyAlignment="1">
      <alignment vertical="center"/>
    </xf>
    <xf numFmtId="0" fontId="33" fillId="2" borderId="23" xfId="1" applyNumberFormat="1" applyFont="1" applyFill="1" applyBorder="1" applyAlignment="1">
      <alignment horizontal="center" vertical="center" wrapText="1"/>
    </xf>
    <xf numFmtId="0" fontId="33" fillId="2" borderId="24" xfId="1" applyNumberFormat="1" applyFont="1" applyFill="1" applyBorder="1" applyAlignment="1">
      <alignment horizontal="center" vertical="center" wrapText="1"/>
    </xf>
    <xf numFmtId="0" fontId="33" fillId="2" borderId="25" xfId="1" applyNumberFormat="1" applyFont="1" applyFill="1" applyBorder="1" applyAlignment="1">
      <alignment horizontal="center" vertical="center" wrapText="1"/>
    </xf>
    <xf numFmtId="0" fontId="20" fillId="4" borderId="7" xfId="1" applyNumberFormat="1" applyFont="1" applyFill="1" applyBorder="1" applyAlignment="1">
      <alignment horizontal="center" vertical="center"/>
    </xf>
    <xf numFmtId="0" fontId="18" fillId="2" borderId="9" xfId="1" applyNumberFormat="1" applyFont="1" applyFill="1" applyBorder="1" applyAlignment="1">
      <alignment horizontal="center" vertical="center"/>
    </xf>
    <xf numFmtId="0" fontId="18" fillId="2" borderId="11" xfId="1" applyNumberFormat="1" applyFont="1" applyFill="1" applyBorder="1" applyAlignment="1">
      <alignment horizontal="center" vertical="center"/>
    </xf>
    <xf numFmtId="0" fontId="42" fillId="2" borderId="23" xfId="1" applyNumberFormat="1" applyFont="1" applyFill="1" applyBorder="1" applyAlignment="1">
      <alignment horizontal="center" vertical="center" wrapText="1"/>
    </xf>
    <xf numFmtId="0" fontId="42" fillId="2" borderId="24" xfId="1" applyNumberFormat="1" applyFont="1" applyFill="1" applyBorder="1" applyAlignment="1">
      <alignment horizontal="center" vertical="center" wrapText="1"/>
    </xf>
    <xf numFmtId="0" fontId="42" fillId="2" borderId="25" xfId="1" applyNumberFormat="1" applyFont="1" applyFill="1" applyBorder="1" applyAlignment="1">
      <alignment horizontal="center" vertical="center" wrapText="1"/>
    </xf>
    <xf numFmtId="1" fontId="32" fillId="4" borderId="48" xfId="1" applyNumberFormat="1" applyFont="1" applyFill="1" applyBorder="1" applyAlignment="1"/>
    <xf numFmtId="1" fontId="32" fillId="4" borderId="52" xfId="1" applyNumberFormat="1" applyFont="1" applyFill="1" applyBorder="1" applyAlignment="1"/>
    <xf numFmtId="0" fontId="16" fillId="2" borderId="9" xfId="1" applyNumberFormat="1" applyFont="1" applyFill="1" applyBorder="1" applyAlignment="1">
      <alignment horizontal="center" vertical="center"/>
    </xf>
    <xf numFmtId="0" fontId="16" fillId="2" borderId="11" xfId="1" applyNumberFormat="1" applyFont="1" applyFill="1" applyBorder="1" applyAlignment="1">
      <alignment horizontal="center" vertical="center"/>
    </xf>
    <xf numFmtId="0" fontId="11" fillId="2" borderId="23" xfId="1" applyNumberFormat="1" applyFont="1" applyFill="1" applyBorder="1" applyAlignment="1">
      <alignment horizontal="center" vertical="center" wrapText="1"/>
    </xf>
    <xf numFmtId="0" fontId="11" fillId="2" borderId="24" xfId="1" applyNumberFormat="1" applyFont="1" applyFill="1" applyBorder="1" applyAlignment="1">
      <alignment horizontal="center" vertical="center" wrapText="1"/>
    </xf>
    <xf numFmtId="0" fontId="11" fillId="2" borderId="25" xfId="1" applyNumberFormat="1" applyFont="1" applyFill="1" applyBorder="1" applyAlignment="1">
      <alignment horizontal="center" vertical="center" wrapText="1"/>
    </xf>
    <xf numFmtId="1" fontId="32" fillId="0" borderId="48" xfId="1" applyNumberFormat="1" applyFont="1" applyFill="1" applyBorder="1" applyAlignment="1"/>
    <xf numFmtId="1" fontId="28" fillId="0" borderId="48" xfId="1" applyNumberFormat="1" applyFont="1" applyFill="1" applyBorder="1" applyAlignment="1"/>
    <xf numFmtId="0" fontId="10" fillId="2" borderId="9" xfId="1" applyNumberFormat="1" applyFont="1" applyFill="1" applyBorder="1" applyAlignment="1">
      <alignment horizontal="center" vertical="center"/>
    </xf>
    <xf numFmtId="0" fontId="10" fillId="2" borderId="11" xfId="1" applyNumberFormat="1" applyFont="1" applyFill="1" applyBorder="1" applyAlignment="1">
      <alignment horizontal="center" vertical="center"/>
    </xf>
  </cellXfs>
  <cellStyles count="2">
    <cellStyle name="標準" xfId="0" builtinId="0"/>
    <cellStyle name="標準 2" xfId="1" xr:uid="{2DB516AB-3467-426B-AB38-030CF495B82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0</xdr:colOff>
      <xdr:row>28</xdr:row>
      <xdr:rowOff>0</xdr:rowOff>
    </xdr:from>
    <xdr:to>
      <xdr:col>5</xdr:col>
      <xdr:colOff>0</xdr:colOff>
      <xdr:row>35</xdr:row>
      <xdr:rowOff>250633</xdr:rowOff>
    </xdr:to>
    <xdr:cxnSp macro="">
      <xdr:nvCxnSpPr>
        <xdr:cNvPr id="2" name="直線コネクタ 1">
          <a:extLst>
            <a:ext uri="{FF2B5EF4-FFF2-40B4-BE49-F238E27FC236}">
              <a16:creationId xmlns:a16="http://schemas.microsoft.com/office/drawing/2014/main" id="{DD643CC8-E9B5-46F9-80F7-11DF1F87E7CF}"/>
            </a:ext>
          </a:extLst>
        </xdr:cNvPr>
        <xdr:cNvCxnSpPr/>
      </xdr:nvCxnSpPr>
      <xdr:spPr>
        <a:xfrm flipH="1">
          <a:off x="4132792" y="5492750"/>
          <a:ext cx="687917" cy="196513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28</xdr:row>
      <xdr:rowOff>0</xdr:rowOff>
    </xdr:from>
    <xdr:to>
      <xdr:col>8</xdr:col>
      <xdr:colOff>0</xdr:colOff>
      <xdr:row>35</xdr:row>
      <xdr:rowOff>250633</xdr:rowOff>
    </xdr:to>
    <xdr:cxnSp macro="">
      <xdr:nvCxnSpPr>
        <xdr:cNvPr id="3" name="直線コネクタ 2">
          <a:extLst>
            <a:ext uri="{FF2B5EF4-FFF2-40B4-BE49-F238E27FC236}">
              <a16:creationId xmlns:a16="http://schemas.microsoft.com/office/drawing/2014/main" id="{58F5309F-60FD-422F-A5A1-40182487FE26}"/>
            </a:ext>
          </a:extLst>
        </xdr:cNvPr>
        <xdr:cNvCxnSpPr/>
      </xdr:nvCxnSpPr>
      <xdr:spPr>
        <a:xfrm flipH="1">
          <a:off x="7620000" y="5492750"/>
          <a:ext cx="687917" cy="196513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28</xdr:row>
      <xdr:rowOff>0</xdr:rowOff>
    </xdr:from>
    <xdr:to>
      <xdr:col>11</xdr:col>
      <xdr:colOff>0</xdr:colOff>
      <xdr:row>35</xdr:row>
      <xdr:rowOff>250633</xdr:rowOff>
    </xdr:to>
    <xdr:cxnSp macro="">
      <xdr:nvCxnSpPr>
        <xdr:cNvPr id="4" name="直線コネクタ 3">
          <a:extLst>
            <a:ext uri="{FF2B5EF4-FFF2-40B4-BE49-F238E27FC236}">
              <a16:creationId xmlns:a16="http://schemas.microsoft.com/office/drawing/2014/main" id="{84B0CDD7-0583-4E8C-B05C-39D929ADBCE1}"/>
            </a:ext>
          </a:extLst>
        </xdr:cNvPr>
        <xdr:cNvCxnSpPr/>
      </xdr:nvCxnSpPr>
      <xdr:spPr>
        <a:xfrm flipH="1">
          <a:off x="11202459" y="5492750"/>
          <a:ext cx="687917" cy="196513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1007525</xdr:colOff>
      <xdr:row>4</xdr:row>
      <xdr:rowOff>171453</xdr:rowOff>
    </xdr:from>
    <xdr:to>
      <xdr:col>9</xdr:col>
      <xdr:colOff>361950</xdr:colOff>
      <xdr:row>8</xdr:row>
      <xdr:rowOff>170920</xdr:rowOff>
    </xdr:to>
    <xdr:grpSp>
      <xdr:nvGrpSpPr>
        <xdr:cNvPr id="8" name="グループ化 7">
          <a:extLst>
            <a:ext uri="{FF2B5EF4-FFF2-40B4-BE49-F238E27FC236}">
              <a16:creationId xmlns:a16="http://schemas.microsoft.com/office/drawing/2014/main" id="{6C2AB99C-3387-C590-F6BF-2943FE9B13A0}"/>
            </a:ext>
          </a:extLst>
        </xdr:cNvPr>
        <xdr:cNvGrpSpPr/>
      </xdr:nvGrpSpPr>
      <xdr:grpSpPr>
        <a:xfrm>
          <a:off x="1148636" y="1074564"/>
          <a:ext cx="9613203" cy="916689"/>
          <a:chOff x="1131350" y="1090617"/>
          <a:chExt cx="9846213" cy="913867"/>
        </a:xfrm>
      </xdr:grpSpPr>
      <xdr:sp macro="" textlink="">
        <xdr:nvSpPr>
          <xdr:cNvPr id="5" name="正方形/長方形 4">
            <a:extLst>
              <a:ext uri="{FF2B5EF4-FFF2-40B4-BE49-F238E27FC236}">
                <a16:creationId xmlns:a16="http://schemas.microsoft.com/office/drawing/2014/main" id="{CA130043-413C-B499-39C4-F8CAAA34829B}"/>
              </a:ext>
            </a:extLst>
          </xdr:cNvPr>
          <xdr:cNvSpPr/>
        </xdr:nvSpPr>
        <xdr:spPr>
          <a:xfrm>
            <a:off x="1132408" y="1347788"/>
            <a:ext cx="9845155" cy="656696"/>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lstStyle/>
          <a:p>
            <a:pPr algn="l"/>
            <a:r>
              <a:rPr kumimoji="1" lang="en-US" altLang="ja-JP" sz="1100">
                <a:solidFill>
                  <a:srgbClr val="FF0000"/>
                </a:solidFill>
                <a:latin typeface="ＭＳ Ｐゴシック" panose="020B0600070205080204" pitchFamily="50" charset="-128"/>
                <a:ea typeface="ＭＳ Ｐゴシック" panose="020B0600070205080204" pitchFamily="50" charset="-128"/>
              </a:rPr>
              <a:t>※</a:t>
            </a:r>
            <a:r>
              <a:rPr kumimoji="1" lang="ja-JP" altLang="en-US" sz="1100" b="1" u="sng">
                <a:solidFill>
                  <a:srgbClr val="FF0000"/>
                </a:solidFill>
                <a:latin typeface="ＭＳ Ｐゴシック" panose="020B0600070205080204" pitchFamily="50" charset="-128"/>
                <a:ea typeface="ＭＳ Ｐゴシック" panose="020B0600070205080204" pitchFamily="50" charset="-128"/>
              </a:rPr>
              <a:t>申請する事業・活動等に必要な資金</a:t>
            </a:r>
            <a:r>
              <a:rPr kumimoji="1" lang="ja-JP" altLang="en-US" sz="1100">
                <a:solidFill>
                  <a:srgbClr val="FF0000"/>
                </a:solidFill>
                <a:latin typeface="ＭＳ Ｐゴシック" panose="020B0600070205080204" pitchFamily="50" charset="-128"/>
                <a:ea typeface="ＭＳ Ｐゴシック" panose="020B0600070205080204" pitchFamily="50" charset="-128"/>
              </a:rPr>
              <a:t>について記載してください。</a:t>
            </a:r>
            <a:endParaRPr kumimoji="1" lang="en-US" altLang="ja-JP" sz="1100">
              <a:solidFill>
                <a:srgbClr val="FF0000"/>
              </a:solidFill>
              <a:latin typeface="ＭＳ Ｐゴシック" panose="020B0600070205080204" pitchFamily="50" charset="-128"/>
              <a:ea typeface="ＭＳ Ｐゴシック" panose="020B0600070205080204" pitchFamily="50" charset="-128"/>
            </a:endParaRPr>
          </a:p>
          <a:p>
            <a:pPr algn="l"/>
            <a:r>
              <a:rPr kumimoji="1" lang="en-US" altLang="ja-JP" sz="1100">
                <a:solidFill>
                  <a:srgbClr val="FF0000"/>
                </a:solidFill>
                <a:latin typeface="ＭＳ Ｐゴシック" panose="020B0600070205080204" pitchFamily="50" charset="-128"/>
                <a:ea typeface="ＭＳ Ｐゴシック" panose="020B0600070205080204" pitchFamily="50" charset="-128"/>
              </a:rPr>
              <a:t>※</a:t>
            </a:r>
            <a:r>
              <a:rPr kumimoji="1" lang="ja-JP" altLang="en-US" sz="1100">
                <a:solidFill>
                  <a:srgbClr val="FF0000"/>
                </a:solidFill>
                <a:latin typeface="ＭＳ Ｐゴシック" panose="020B0600070205080204" pitchFamily="50" charset="-128"/>
                <a:ea typeface="ＭＳ Ｐゴシック" panose="020B0600070205080204" pitchFamily="50" charset="-128"/>
              </a:rPr>
              <a:t>支援期間中に資金計画を変更する必要が生じた場合は、協議のうえ、計画の変更が可能です。また、本計画書に記載された経費は、発生時に都度、助成対象</a:t>
            </a:r>
            <a:endParaRPr kumimoji="1" lang="en-US" altLang="ja-JP" sz="1100">
              <a:solidFill>
                <a:srgbClr val="FF0000"/>
              </a:solidFill>
              <a:latin typeface="ＭＳ Ｐゴシック" panose="020B0600070205080204" pitchFamily="50" charset="-128"/>
              <a:ea typeface="ＭＳ Ｐゴシック" panose="020B0600070205080204" pitchFamily="50" charset="-128"/>
            </a:endParaRPr>
          </a:p>
          <a:p>
            <a:pPr algn="l"/>
            <a:r>
              <a:rPr kumimoji="1" lang="en-US" altLang="ja-JP" sz="1100">
                <a:solidFill>
                  <a:srgbClr val="FF0000"/>
                </a:solidFill>
                <a:latin typeface="ＭＳ Ｐゴシック" panose="020B0600070205080204" pitchFamily="50" charset="-128"/>
                <a:ea typeface="ＭＳ Ｐゴシック" panose="020B0600070205080204" pitchFamily="50" charset="-128"/>
              </a:rPr>
              <a:t> </a:t>
            </a:r>
            <a:r>
              <a:rPr kumimoji="1" lang="ja-JP" altLang="en-US" sz="1100">
                <a:solidFill>
                  <a:srgbClr val="FF0000"/>
                </a:solidFill>
                <a:latin typeface="ＭＳ Ｐゴシック" panose="020B0600070205080204" pitchFamily="50" charset="-128"/>
                <a:ea typeface="ＭＳ Ｐゴシック" panose="020B0600070205080204" pitchFamily="50" charset="-128"/>
              </a:rPr>
              <a:t>　としての適否を協議し、承認した費用についてお支払いします（採択をもって、本計画書上のすべての経費が承認されたということではありません）。</a:t>
            </a:r>
          </a:p>
        </xdr:txBody>
      </xdr:sp>
      <xdr:sp macro="" textlink="">
        <xdr:nvSpPr>
          <xdr:cNvPr id="6" name="正方形/長方形 5">
            <a:extLst>
              <a:ext uri="{FF2B5EF4-FFF2-40B4-BE49-F238E27FC236}">
                <a16:creationId xmlns:a16="http://schemas.microsoft.com/office/drawing/2014/main" id="{71424B44-17F0-423C-8FE4-66E2A18B744C}"/>
              </a:ext>
            </a:extLst>
          </xdr:cNvPr>
          <xdr:cNvSpPr/>
        </xdr:nvSpPr>
        <xdr:spPr>
          <a:xfrm>
            <a:off x="1131350" y="1090617"/>
            <a:ext cx="1164501" cy="249489"/>
          </a:xfrm>
          <a:prstGeom prst="rect">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rIns="72000" rtlCol="0" anchor="ctr"/>
          <a:lstStyle/>
          <a:p>
            <a:pPr algn="ctr"/>
            <a:r>
              <a:rPr kumimoji="1" lang="ja-JP" altLang="en-US" sz="1100">
                <a:solidFill>
                  <a:schemeClr val="bg1"/>
                </a:solidFill>
                <a:latin typeface="ＭＳ Ｐゴシック" panose="020B0600070205080204" pitchFamily="50" charset="-128"/>
                <a:ea typeface="ＭＳ Ｐゴシック" panose="020B0600070205080204" pitchFamily="50" charset="-128"/>
              </a:rPr>
              <a:t>◆留意事項◆</a:t>
            </a:r>
            <a:endParaRPr kumimoji="1" lang="en-US" altLang="ja-JP" sz="1100">
              <a:solidFill>
                <a:schemeClr val="bg1"/>
              </a:solidFill>
              <a:latin typeface="ＭＳ Ｐゴシック" panose="020B0600070205080204" pitchFamily="50" charset="-128"/>
              <a:ea typeface="ＭＳ Ｐゴシック" panose="020B0600070205080204" pitchFamily="50" charset="-128"/>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0</xdr:colOff>
      <xdr:row>25</xdr:row>
      <xdr:rowOff>199159</xdr:rowOff>
    </xdr:from>
    <xdr:to>
      <xdr:col>5</xdr:col>
      <xdr:colOff>0</xdr:colOff>
      <xdr:row>33</xdr:row>
      <xdr:rowOff>238125</xdr:rowOff>
    </xdr:to>
    <xdr:cxnSp macro="">
      <xdr:nvCxnSpPr>
        <xdr:cNvPr id="3" name="直線コネクタ 2">
          <a:extLst>
            <a:ext uri="{FF2B5EF4-FFF2-40B4-BE49-F238E27FC236}">
              <a16:creationId xmlns:a16="http://schemas.microsoft.com/office/drawing/2014/main" id="{EC1E6CA8-41B5-CE2B-70FB-788DE90B5D7F}"/>
            </a:ext>
          </a:extLst>
        </xdr:cNvPr>
        <xdr:cNvCxnSpPr/>
      </xdr:nvCxnSpPr>
      <xdr:spPr>
        <a:xfrm flipH="1">
          <a:off x="4004830" y="5442239"/>
          <a:ext cx="684068" cy="1943966"/>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26</xdr:row>
      <xdr:rowOff>0</xdr:rowOff>
    </xdr:from>
    <xdr:to>
      <xdr:col>8</xdr:col>
      <xdr:colOff>0</xdr:colOff>
      <xdr:row>33</xdr:row>
      <xdr:rowOff>246784</xdr:rowOff>
    </xdr:to>
    <xdr:cxnSp macro="">
      <xdr:nvCxnSpPr>
        <xdr:cNvPr id="7" name="直線コネクタ 6">
          <a:extLst>
            <a:ext uri="{FF2B5EF4-FFF2-40B4-BE49-F238E27FC236}">
              <a16:creationId xmlns:a16="http://schemas.microsoft.com/office/drawing/2014/main" id="{C482E4C8-E284-4153-853D-EF3F7D8BC2CF}"/>
            </a:ext>
          </a:extLst>
        </xdr:cNvPr>
        <xdr:cNvCxnSpPr/>
      </xdr:nvCxnSpPr>
      <xdr:spPr>
        <a:xfrm flipH="1">
          <a:off x="7771535" y="5450898"/>
          <a:ext cx="684068" cy="1943966"/>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26</xdr:row>
      <xdr:rowOff>0</xdr:rowOff>
    </xdr:from>
    <xdr:to>
      <xdr:col>11</xdr:col>
      <xdr:colOff>0</xdr:colOff>
      <xdr:row>33</xdr:row>
      <xdr:rowOff>246784</xdr:rowOff>
    </xdr:to>
    <xdr:cxnSp macro="">
      <xdr:nvCxnSpPr>
        <xdr:cNvPr id="8" name="直線コネクタ 7">
          <a:extLst>
            <a:ext uri="{FF2B5EF4-FFF2-40B4-BE49-F238E27FC236}">
              <a16:creationId xmlns:a16="http://schemas.microsoft.com/office/drawing/2014/main" id="{B4AE32AD-538A-45FA-8FF2-71AAEC838C41}"/>
            </a:ext>
          </a:extLst>
        </xdr:cNvPr>
        <xdr:cNvCxnSpPr/>
      </xdr:nvCxnSpPr>
      <xdr:spPr>
        <a:xfrm flipH="1">
          <a:off x="11720080" y="5450898"/>
          <a:ext cx="684068" cy="1943966"/>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962025</xdr:colOff>
      <xdr:row>4</xdr:row>
      <xdr:rowOff>185206</xdr:rowOff>
    </xdr:from>
    <xdr:to>
      <xdr:col>2</xdr:col>
      <xdr:colOff>1846790</xdr:colOff>
      <xdr:row>6</xdr:row>
      <xdr:rowOff>168274</xdr:rowOff>
    </xdr:to>
    <xdr:sp macro="" textlink="">
      <xdr:nvSpPr>
        <xdr:cNvPr id="12" name="吹き出し: 角を丸めた四角形 11">
          <a:extLst>
            <a:ext uri="{FF2B5EF4-FFF2-40B4-BE49-F238E27FC236}">
              <a16:creationId xmlns:a16="http://schemas.microsoft.com/office/drawing/2014/main" id="{06C729B3-4CED-4AB2-95A7-5D412420688A}"/>
            </a:ext>
          </a:extLst>
        </xdr:cNvPr>
        <xdr:cNvSpPr/>
      </xdr:nvSpPr>
      <xdr:spPr>
        <a:xfrm>
          <a:off x="1104901" y="1090082"/>
          <a:ext cx="2197098" cy="543984"/>
        </a:xfrm>
        <a:prstGeom prst="wedgeRoundRectCallout">
          <a:avLst>
            <a:gd name="adj1" fmla="val -69430"/>
            <a:gd name="adj2" fmla="val 44266"/>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lstStyle/>
        <a:p>
          <a:pPr algn="l"/>
          <a:r>
            <a:rPr kumimoji="1" lang="ja-JP" altLang="en-US" sz="1000">
              <a:solidFill>
                <a:srgbClr val="FF0000"/>
              </a:solidFill>
              <a:latin typeface="ＭＳ Ｐゴシック" panose="020B0600070205080204" pitchFamily="50" charset="-128"/>
              <a:ea typeface="ＭＳ Ｐゴシック" panose="020B0600070205080204" pitchFamily="50" charset="-128"/>
            </a:rPr>
            <a:t>申請する事業・活動等の実施に必要な経費についてご記入ください。</a:t>
          </a:r>
          <a:endParaRPr kumimoji="1" lang="en-US" altLang="ja-JP" sz="1000">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xdr:col>
      <xdr:colOff>1291165</xdr:colOff>
      <xdr:row>10</xdr:row>
      <xdr:rowOff>105834</xdr:rowOff>
    </xdr:from>
    <xdr:to>
      <xdr:col>4</xdr:col>
      <xdr:colOff>582083</xdr:colOff>
      <xdr:row>14</xdr:row>
      <xdr:rowOff>1058</xdr:rowOff>
    </xdr:to>
    <xdr:sp macro="" textlink="">
      <xdr:nvSpPr>
        <xdr:cNvPr id="13" name="吹き出し: 角を丸めた四角形 12">
          <a:extLst>
            <a:ext uri="{FF2B5EF4-FFF2-40B4-BE49-F238E27FC236}">
              <a16:creationId xmlns:a16="http://schemas.microsoft.com/office/drawing/2014/main" id="{902E83B1-E037-41B2-879C-B3320C4F2A16}"/>
            </a:ext>
          </a:extLst>
        </xdr:cNvPr>
        <xdr:cNvSpPr/>
      </xdr:nvSpPr>
      <xdr:spPr>
        <a:xfrm>
          <a:off x="2746374" y="2370667"/>
          <a:ext cx="1989668" cy="826558"/>
        </a:xfrm>
        <a:prstGeom prst="wedgeRoundRectCallout">
          <a:avLst>
            <a:gd name="adj1" fmla="val 36693"/>
            <a:gd name="adj2" fmla="val -87256"/>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0" rtlCol="0" anchor="t"/>
        <a:lstStyle/>
        <a:p>
          <a:pPr algn="l"/>
          <a:r>
            <a:rPr kumimoji="1" lang="ja-JP" altLang="en-US" sz="1000">
              <a:solidFill>
                <a:srgbClr val="FF0000"/>
              </a:solidFill>
              <a:latin typeface="ＭＳ Ｐゴシック" panose="020B0600070205080204" pitchFamily="50" charset="-128"/>
              <a:ea typeface="ＭＳ Ｐゴシック" panose="020B0600070205080204" pitchFamily="50" charset="-128"/>
            </a:rPr>
            <a:t>申請する事業・活動等の実施に必要な経費のうち、本助成金でまかなう想定の金額を記載してください。</a:t>
          </a:r>
          <a:endParaRPr kumimoji="1" lang="en-US" altLang="ja-JP" sz="1000">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179917</xdr:colOff>
      <xdr:row>25</xdr:row>
      <xdr:rowOff>39157</xdr:rowOff>
    </xdr:from>
    <xdr:to>
      <xdr:col>12</xdr:col>
      <xdr:colOff>672043</xdr:colOff>
      <xdr:row>29</xdr:row>
      <xdr:rowOff>5291</xdr:rowOff>
    </xdr:to>
    <xdr:sp macro="" textlink="">
      <xdr:nvSpPr>
        <xdr:cNvPr id="14" name="吹き出し: 角を丸めた四角形 13">
          <a:extLst>
            <a:ext uri="{FF2B5EF4-FFF2-40B4-BE49-F238E27FC236}">
              <a16:creationId xmlns:a16="http://schemas.microsoft.com/office/drawing/2014/main" id="{90F7354F-F062-4457-AB39-17EA74BD9473}"/>
            </a:ext>
          </a:extLst>
        </xdr:cNvPr>
        <xdr:cNvSpPr/>
      </xdr:nvSpPr>
      <xdr:spPr>
        <a:xfrm>
          <a:off x="12059709" y="6071657"/>
          <a:ext cx="1852084" cy="855134"/>
        </a:xfrm>
        <a:prstGeom prst="wedgeRoundRectCallout">
          <a:avLst>
            <a:gd name="adj1" fmla="val 37145"/>
            <a:gd name="adj2" fmla="val -135864"/>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0" rtlCol="0" anchor="t"/>
        <a:lstStyle/>
        <a:p>
          <a:pPr algn="l"/>
          <a:r>
            <a:rPr kumimoji="1" lang="ja-JP" altLang="en-US" sz="1000">
              <a:solidFill>
                <a:srgbClr val="FF0000"/>
              </a:solidFill>
              <a:latin typeface="ＭＳ Ｐゴシック" panose="020B0600070205080204" pitchFamily="50" charset="-128"/>
              <a:ea typeface="ＭＳ Ｐゴシック" panose="020B0600070205080204" pitchFamily="50" charset="-128"/>
            </a:rPr>
            <a:t>助成合計額は、一般枠・共創枠は</a:t>
          </a:r>
          <a:r>
            <a:rPr kumimoji="1" lang="en-US" altLang="ja-JP" sz="1000">
              <a:solidFill>
                <a:srgbClr val="FF0000"/>
              </a:solidFill>
              <a:latin typeface="ＭＳ Ｐゴシック" panose="020B0600070205080204" pitchFamily="50" charset="-128"/>
              <a:ea typeface="ＭＳ Ｐゴシック" panose="020B0600070205080204" pitchFamily="50" charset="-128"/>
            </a:rPr>
            <a:t>100</a:t>
          </a:r>
          <a:r>
            <a:rPr kumimoji="1" lang="ja-JP" altLang="en-US" sz="1000">
              <a:solidFill>
                <a:srgbClr val="FF0000"/>
              </a:solidFill>
              <a:latin typeface="ＭＳ Ｐゴシック" panose="020B0600070205080204" pitchFamily="50" charset="-128"/>
              <a:ea typeface="ＭＳ Ｐゴシック" panose="020B0600070205080204" pitchFamily="50" charset="-128"/>
            </a:rPr>
            <a:t>万円以内、農業枠は</a:t>
          </a:r>
          <a:r>
            <a:rPr kumimoji="1" lang="en-US" altLang="ja-JP" sz="1000">
              <a:solidFill>
                <a:srgbClr val="FF0000"/>
              </a:solidFill>
              <a:latin typeface="ＭＳ Ｐゴシック" panose="020B0600070205080204" pitchFamily="50" charset="-128"/>
              <a:ea typeface="ＭＳ Ｐゴシック" panose="020B0600070205080204" pitchFamily="50" charset="-128"/>
            </a:rPr>
            <a:t>120</a:t>
          </a:r>
          <a:r>
            <a:rPr kumimoji="1" lang="ja-JP" altLang="en-US" sz="1000">
              <a:solidFill>
                <a:srgbClr val="FF0000"/>
              </a:solidFill>
              <a:latin typeface="ＭＳ Ｐゴシック" panose="020B0600070205080204" pitchFamily="50" charset="-128"/>
              <a:ea typeface="ＭＳ Ｐゴシック" panose="020B0600070205080204" pitchFamily="50" charset="-128"/>
            </a:rPr>
            <a:t>万円以内になるようにしてください。</a:t>
          </a:r>
          <a:endParaRPr kumimoji="1" lang="en-US" altLang="ja-JP" sz="1000">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xdr:col>
      <xdr:colOff>316440</xdr:colOff>
      <xdr:row>34</xdr:row>
      <xdr:rowOff>107949</xdr:rowOff>
    </xdr:from>
    <xdr:to>
      <xdr:col>8</xdr:col>
      <xdr:colOff>1169457</xdr:colOff>
      <xdr:row>38</xdr:row>
      <xdr:rowOff>52916</xdr:rowOff>
    </xdr:to>
    <xdr:sp macro="" textlink="">
      <xdr:nvSpPr>
        <xdr:cNvPr id="15" name="吹き出し: 角を丸めた四角形 14">
          <a:extLst>
            <a:ext uri="{FF2B5EF4-FFF2-40B4-BE49-F238E27FC236}">
              <a16:creationId xmlns:a16="http://schemas.microsoft.com/office/drawing/2014/main" id="{ED9BEF7E-F1DD-4508-B3AE-2CEDA1BD3384}"/>
            </a:ext>
          </a:extLst>
        </xdr:cNvPr>
        <xdr:cNvSpPr/>
      </xdr:nvSpPr>
      <xdr:spPr>
        <a:xfrm>
          <a:off x="8243357" y="7738532"/>
          <a:ext cx="1540933" cy="664634"/>
        </a:xfrm>
        <a:prstGeom prst="wedgeRoundRectCallout">
          <a:avLst>
            <a:gd name="adj1" fmla="val -74657"/>
            <a:gd name="adj2" fmla="val -6340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000">
              <a:solidFill>
                <a:srgbClr val="FF0000"/>
              </a:solidFill>
              <a:latin typeface="ＭＳ Ｐゴシック" panose="020B0600070205080204" pitchFamily="50" charset="-128"/>
              <a:ea typeface="ＭＳ Ｐゴシック" panose="020B0600070205080204" pitchFamily="50" charset="-128"/>
            </a:rPr>
            <a:t>各年度の支出合計額と収入合計額が一致するようにしてください。</a:t>
          </a:r>
          <a:endParaRPr kumimoji="1" lang="en-US" altLang="ja-JP" sz="1000">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xdr:col>
      <xdr:colOff>288923</xdr:colOff>
      <xdr:row>28</xdr:row>
      <xdr:rowOff>100542</xdr:rowOff>
    </xdr:from>
    <xdr:to>
      <xdr:col>2</xdr:col>
      <xdr:colOff>1829857</xdr:colOff>
      <xdr:row>31</xdr:row>
      <xdr:rowOff>110065</xdr:rowOff>
    </xdr:to>
    <xdr:sp macro="" textlink="">
      <xdr:nvSpPr>
        <xdr:cNvPr id="16" name="吹き出し: 角を丸めた四角形 15">
          <a:extLst>
            <a:ext uri="{FF2B5EF4-FFF2-40B4-BE49-F238E27FC236}">
              <a16:creationId xmlns:a16="http://schemas.microsoft.com/office/drawing/2014/main" id="{6F376B18-3499-4811-B7F3-4A31EDCF2BEC}"/>
            </a:ext>
          </a:extLst>
        </xdr:cNvPr>
        <xdr:cNvSpPr/>
      </xdr:nvSpPr>
      <xdr:spPr>
        <a:xfrm>
          <a:off x="1746248" y="6729942"/>
          <a:ext cx="1540934" cy="709611"/>
        </a:xfrm>
        <a:prstGeom prst="wedgeRoundRectCallout">
          <a:avLst>
            <a:gd name="adj1" fmla="val 89011"/>
            <a:gd name="adj2" fmla="val 82561"/>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000">
              <a:solidFill>
                <a:srgbClr val="FF0000"/>
              </a:solidFill>
              <a:latin typeface="ＭＳ Ｐゴシック" panose="020B0600070205080204" pitchFamily="50" charset="-128"/>
              <a:ea typeface="ＭＳ Ｐゴシック" panose="020B0600070205080204" pitchFamily="50" charset="-128"/>
            </a:rPr>
            <a:t>支出欄の「本助成金充当分」合計額が、自動的に表示されます。</a:t>
          </a:r>
          <a:endParaRPr kumimoji="1" lang="en-US" altLang="ja-JP" sz="1000">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xdr:col>
      <xdr:colOff>2121957</xdr:colOff>
      <xdr:row>34</xdr:row>
      <xdr:rowOff>111125</xdr:rowOff>
    </xdr:from>
    <xdr:to>
      <xdr:col>9</xdr:col>
      <xdr:colOff>534458</xdr:colOff>
      <xdr:row>38</xdr:row>
      <xdr:rowOff>142875</xdr:rowOff>
    </xdr:to>
    <xdr:cxnSp macro="">
      <xdr:nvCxnSpPr>
        <xdr:cNvPr id="22" name="コネクタ: カギ線 21">
          <a:extLst>
            <a:ext uri="{FF2B5EF4-FFF2-40B4-BE49-F238E27FC236}">
              <a16:creationId xmlns:a16="http://schemas.microsoft.com/office/drawing/2014/main" id="{EBD2E04F-4B1D-48F2-889E-8549723D3247}"/>
            </a:ext>
          </a:extLst>
        </xdr:cNvPr>
        <xdr:cNvCxnSpPr/>
      </xdr:nvCxnSpPr>
      <xdr:spPr>
        <a:xfrm flipV="1">
          <a:off x="6963833" y="8196792"/>
          <a:ext cx="4736042" cy="751416"/>
        </a:xfrm>
        <a:prstGeom prst="bentConnector3">
          <a:avLst>
            <a:gd name="adj1" fmla="val 99944"/>
          </a:avLst>
        </a:prstGeom>
        <a:ln w="12700">
          <a:solidFill>
            <a:srgbClr val="FF0000"/>
          </a:solidFill>
          <a:prstDash val="sysDot"/>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663576</xdr:colOff>
      <xdr:row>0</xdr:row>
      <xdr:rowOff>158750</xdr:rowOff>
    </xdr:from>
    <xdr:to>
      <xdr:col>2</xdr:col>
      <xdr:colOff>518584</xdr:colOff>
      <xdr:row>2</xdr:row>
      <xdr:rowOff>52917</xdr:rowOff>
    </xdr:to>
    <xdr:sp macro="" textlink="">
      <xdr:nvSpPr>
        <xdr:cNvPr id="2" name="正方形/長方形 1">
          <a:extLst>
            <a:ext uri="{FF2B5EF4-FFF2-40B4-BE49-F238E27FC236}">
              <a16:creationId xmlns:a16="http://schemas.microsoft.com/office/drawing/2014/main" id="{35702F71-8111-A5C5-2E03-4EE67E6E6B88}"/>
            </a:ext>
          </a:extLst>
        </xdr:cNvPr>
        <xdr:cNvSpPr/>
      </xdr:nvSpPr>
      <xdr:spPr>
        <a:xfrm>
          <a:off x="806451" y="158750"/>
          <a:ext cx="1169458" cy="265642"/>
        </a:xfrm>
        <a:prstGeom prst="rect">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latin typeface="ＭＳ ゴシック" panose="020B0609070205080204" pitchFamily="49" charset="-128"/>
              <a:ea typeface="ＭＳ ゴシック" panose="020B0609070205080204" pitchFamily="49" charset="-128"/>
            </a:rPr>
            <a:t>記載例</a:t>
          </a:r>
        </a:p>
      </xdr:txBody>
    </xdr:sp>
    <xdr:clientData/>
  </xdr:twoCellAnchor>
  <xdr:twoCellAnchor>
    <xdr:from>
      <xdr:col>5</xdr:col>
      <xdr:colOff>502709</xdr:colOff>
      <xdr:row>36</xdr:row>
      <xdr:rowOff>21167</xdr:rowOff>
    </xdr:from>
    <xdr:to>
      <xdr:col>5</xdr:col>
      <xdr:colOff>2196041</xdr:colOff>
      <xdr:row>39</xdr:row>
      <xdr:rowOff>142876</xdr:rowOff>
    </xdr:to>
    <xdr:sp macro="" textlink="">
      <xdr:nvSpPr>
        <xdr:cNvPr id="9" name="吹き出し: 角を丸めた四角形 8">
          <a:extLst>
            <a:ext uri="{FF2B5EF4-FFF2-40B4-BE49-F238E27FC236}">
              <a16:creationId xmlns:a16="http://schemas.microsoft.com/office/drawing/2014/main" id="{45875731-8448-E894-5539-7FD6E3169747}"/>
            </a:ext>
          </a:extLst>
        </xdr:cNvPr>
        <xdr:cNvSpPr/>
      </xdr:nvSpPr>
      <xdr:spPr>
        <a:xfrm>
          <a:off x="5341409" y="8412692"/>
          <a:ext cx="1693332" cy="664634"/>
        </a:xfrm>
        <a:prstGeom prst="wedgeRoundRectCallout">
          <a:avLst>
            <a:gd name="adj1" fmla="val -77986"/>
            <a:gd name="adj2" fmla="val -76864"/>
            <a:gd name="adj3" fmla="val 16667"/>
          </a:avLst>
        </a:prstGeom>
        <a:solidFill>
          <a:schemeClr val="accent6"/>
        </a:solidFill>
        <a:ln>
          <a:solidFill>
            <a:schemeClr val="accent6">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000">
              <a:latin typeface="ＭＳ Ｐゴシック" panose="020B0600070205080204" pitchFamily="50" charset="-128"/>
              <a:ea typeface="ＭＳ Ｐゴシック" panose="020B0600070205080204" pitchFamily="50" charset="-128"/>
            </a:rPr>
            <a:t>支出合計額と収入合計額が一致しない場合、エラーメッセージが表示されます。</a:t>
          </a:r>
          <a:endParaRPr kumimoji="1" lang="en-US" altLang="ja-JP" sz="1000">
            <a:latin typeface="ＭＳ Ｐゴシック" panose="020B0600070205080204" pitchFamily="50" charset="-128"/>
            <a:ea typeface="ＭＳ Ｐゴシック" panose="020B0600070205080204" pitchFamily="50" charset="-128"/>
          </a:endParaRPr>
        </a:p>
      </xdr:txBody>
    </xdr:sp>
    <xdr:clientData/>
  </xdr:twoCellAnchor>
  <xdr:twoCellAnchor>
    <xdr:from>
      <xdr:col>9</xdr:col>
      <xdr:colOff>543983</xdr:colOff>
      <xdr:row>34</xdr:row>
      <xdr:rowOff>174625</xdr:rowOff>
    </xdr:from>
    <xdr:to>
      <xdr:col>11</xdr:col>
      <xdr:colOff>439208</xdr:colOff>
      <xdr:row>38</xdr:row>
      <xdr:rowOff>144463</xdr:rowOff>
    </xdr:to>
    <xdr:cxnSp macro="">
      <xdr:nvCxnSpPr>
        <xdr:cNvPr id="29" name="コネクタ: カギ線 28">
          <a:extLst>
            <a:ext uri="{FF2B5EF4-FFF2-40B4-BE49-F238E27FC236}">
              <a16:creationId xmlns:a16="http://schemas.microsoft.com/office/drawing/2014/main" id="{2049D5A0-F40D-4AD8-90FB-AE4EFE251C54}"/>
            </a:ext>
          </a:extLst>
        </xdr:cNvPr>
        <xdr:cNvCxnSpPr/>
      </xdr:nvCxnSpPr>
      <xdr:spPr>
        <a:xfrm flipV="1">
          <a:off x="11709400" y="8260292"/>
          <a:ext cx="1297517" cy="689504"/>
        </a:xfrm>
        <a:prstGeom prst="bentConnector3">
          <a:avLst>
            <a:gd name="adj1" fmla="val 99904"/>
          </a:avLst>
        </a:prstGeom>
        <a:ln w="12700">
          <a:solidFill>
            <a:srgbClr val="FF0000"/>
          </a:solidFill>
          <a:prstDash val="sysDot"/>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355022</xdr:colOff>
      <xdr:row>34</xdr:row>
      <xdr:rowOff>125556</xdr:rowOff>
    </xdr:from>
    <xdr:to>
      <xdr:col>6</xdr:col>
      <xdr:colOff>355022</xdr:colOff>
      <xdr:row>38</xdr:row>
      <xdr:rowOff>142874</xdr:rowOff>
    </xdr:to>
    <xdr:cxnSp macro="">
      <xdr:nvCxnSpPr>
        <xdr:cNvPr id="44" name="直線矢印コネクタ 43">
          <a:extLst>
            <a:ext uri="{FF2B5EF4-FFF2-40B4-BE49-F238E27FC236}">
              <a16:creationId xmlns:a16="http://schemas.microsoft.com/office/drawing/2014/main" id="{094BE98F-6E6F-5E54-53E8-21529EE82B35}"/>
            </a:ext>
          </a:extLst>
        </xdr:cNvPr>
        <xdr:cNvCxnSpPr/>
      </xdr:nvCxnSpPr>
      <xdr:spPr>
        <a:xfrm flipV="1">
          <a:off x="7663295" y="8234795"/>
          <a:ext cx="0" cy="744682"/>
        </a:xfrm>
        <a:prstGeom prst="straightConnector1">
          <a:avLst/>
        </a:prstGeom>
        <a:ln w="12700">
          <a:solidFill>
            <a:srgbClr val="FF0000"/>
          </a:solidFill>
          <a:prstDash val="sysDot"/>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523876</xdr:colOff>
      <xdr:row>0</xdr:row>
      <xdr:rowOff>128588</xdr:rowOff>
    </xdr:from>
    <xdr:to>
      <xdr:col>5</xdr:col>
      <xdr:colOff>1181101</xdr:colOff>
      <xdr:row>2</xdr:row>
      <xdr:rowOff>80963</xdr:rowOff>
    </xdr:to>
    <xdr:sp macro="" textlink="">
      <xdr:nvSpPr>
        <xdr:cNvPr id="4" name="楕円 3">
          <a:extLst>
            <a:ext uri="{FF2B5EF4-FFF2-40B4-BE49-F238E27FC236}">
              <a16:creationId xmlns:a16="http://schemas.microsoft.com/office/drawing/2014/main" id="{BCE94220-A5D5-D684-A8C8-923272AE5C9B}"/>
            </a:ext>
          </a:extLst>
        </xdr:cNvPr>
        <xdr:cNvSpPr/>
      </xdr:nvSpPr>
      <xdr:spPr>
        <a:xfrm>
          <a:off x="5362576" y="128588"/>
          <a:ext cx="657225" cy="32385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CB6DE2-8A55-4819-938C-21B5250F8442}">
  <sheetPr>
    <pageSetUpPr fitToPage="1"/>
  </sheetPr>
  <dimension ref="A1:IX53"/>
  <sheetViews>
    <sheetView showGridLines="0" tabSelected="1" zoomScale="90" zoomScaleNormal="90" workbookViewId="0">
      <selection activeCell="B2" sqref="B2:K2"/>
    </sheetView>
  </sheetViews>
  <sheetFormatPr defaultColWidth="14.36328125" defaultRowHeight="15" customHeight="1"/>
  <cols>
    <col min="1" max="1" width="2" style="2" customWidth="1"/>
    <col min="2" max="2" width="18.36328125" style="1" customWidth="1"/>
    <col min="3" max="3" width="30.6328125" style="1" customWidth="1"/>
    <col min="4" max="4" width="8.81640625" style="1" customWidth="1"/>
    <col min="5" max="5" width="9.6328125" style="1" customWidth="1"/>
    <col min="6" max="6" width="30.6328125" style="1" customWidth="1"/>
    <col min="7" max="7" width="8.6328125" style="1" customWidth="1"/>
    <col min="8" max="8" width="9.6328125" style="1" customWidth="1"/>
    <col min="9" max="9" width="30.6328125" style="1" customWidth="1"/>
    <col min="10" max="10" width="10" style="1" customWidth="1"/>
    <col min="11" max="11" width="9.6328125" style="1" customWidth="1"/>
    <col min="12" max="12" width="9.36328125" style="1" customWidth="1"/>
    <col min="13" max="13" width="10.7265625" style="1" bestFit="1" customWidth="1"/>
    <col min="14" max="258" width="14.36328125" style="1" customWidth="1"/>
    <col min="259" max="16384" width="14.36328125" style="2"/>
  </cols>
  <sheetData>
    <row r="1" spans="1:258" ht="14.25" customHeight="1">
      <c r="A1" s="99"/>
      <c r="B1" s="100"/>
      <c r="C1" s="101"/>
      <c r="D1" s="101"/>
      <c r="E1" s="101"/>
      <c r="F1" s="101"/>
      <c r="G1" s="101"/>
      <c r="H1" s="101"/>
      <c r="I1" s="101"/>
      <c r="J1" s="101"/>
      <c r="K1" s="102"/>
      <c r="L1" s="109"/>
      <c r="M1" s="181" t="s">
        <v>71</v>
      </c>
    </row>
    <row r="2" spans="1:258" ht="15" customHeight="1">
      <c r="A2" s="99"/>
      <c r="B2" s="206" t="s">
        <v>62</v>
      </c>
      <c r="C2" s="206"/>
      <c r="D2" s="206"/>
      <c r="E2" s="206"/>
      <c r="F2" s="206"/>
      <c r="G2" s="206"/>
      <c r="H2" s="206"/>
      <c r="I2" s="206"/>
      <c r="J2" s="206"/>
      <c r="K2" s="206"/>
      <c r="L2" s="94"/>
    </row>
    <row r="3" spans="1:258" ht="15" customHeight="1">
      <c r="A3" s="99"/>
      <c r="B3" s="103"/>
      <c r="C3" s="103"/>
      <c r="D3" s="103"/>
      <c r="E3" s="103"/>
      <c r="F3" s="113"/>
      <c r="G3" s="112" t="s">
        <v>46</v>
      </c>
      <c r="H3" s="103"/>
      <c r="I3" s="103"/>
      <c r="J3" s="103"/>
      <c r="K3" s="103"/>
      <c r="L3" s="67"/>
      <c r="IX3" s="2"/>
    </row>
    <row r="4" spans="1:258" ht="27" customHeight="1">
      <c r="A4" s="99"/>
      <c r="B4" s="104"/>
      <c r="C4" s="105"/>
      <c r="D4" s="105"/>
      <c r="E4" s="212" t="s">
        <v>47</v>
      </c>
      <c r="F4" s="212"/>
      <c r="G4" s="212"/>
      <c r="H4" s="212"/>
      <c r="I4" s="212"/>
      <c r="J4" s="212"/>
      <c r="IX4" s="2"/>
    </row>
    <row r="5" spans="1:258" ht="27" customHeight="1">
      <c r="A5" s="99"/>
      <c r="B5" s="104"/>
      <c r="C5" s="105"/>
      <c r="D5" s="105"/>
      <c r="E5" s="213" t="s">
        <v>41</v>
      </c>
      <c r="F5" s="213"/>
      <c r="G5" s="213"/>
      <c r="H5" s="213"/>
      <c r="I5" s="213"/>
      <c r="J5" s="213"/>
      <c r="K5" s="115"/>
      <c r="L5" s="67"/>
      <c r="IX5" s="2"/>
    </row>
    <row r="6" spans="1:258" ht="15" customHeight="1">
      <c r="A6" s="99"/>
      <c r="B6" s="187"/>
      <c r="C6" s="105"/>
      <c r="D6" s="105"/>
      <c r="E6" s="114"/>
      <c r="F6" s="115"/>
      <c r="G6" s="102"/>
      <c r="H6" s="114"/>
      <c r="I6" s="115"/>
      <c r="J6" s="115"/>
      <c r="K6" s="115"/>
      <c r="L6" s="67"/>
      <c r="IX6" s="2"/>
    </row>
    <row r="7" spans="1:258" ht="15" customHeight="1">
      <c r="A7" s="99"/>
      <c r="B7" s="187"/>
      <c r="C7" s="105"/>
      <c r="D7" s="105"/>
      <c r="E7" s="114"/>
      <c r="F7" s="115"/>
      <c r="G7" s="102"/>
      <c r="H7" s="114"/>
      <c r="I7" s="115"/>
      <c r="J7" s="115"/>
      <c r="K7" s="115"/>
      <c r="L7" s="67"/>
      <c r="IX7" s="2"/>
    </row>
    <row r="8" spans="1:258" ht="15" customHeight="1">
      <c r="A8" s="99"/>
      <c r="B8" s="104"/>
      <c r="C8" s="105"/>
      <c r="D8" s="105"/>
      <c r="E8" s="114"/>
      <c r="F8" s="115"/>
      <c r="G8" s="102"/>
      <c r="H8" s="114"/>
      <c r="I8" s="115"/>
      <c r="J8" s="115"/>
      <c r="K8" s="115"/>
      <c r="L8" s="67"/>
      <c r="IX8" s="2"/>
    </row>
    <row r="9" spans="1:258" ht="20.65" customHeight="1" thickBot="1">
      <c r="A9" s="99"/>
      <c r="B9" s="106" t="s">
        <v>50</v>
      </c>
      <c r="C9" s="107"/>
      <c r="D9" s="107"/>
      <c r="E9" s="107"/>
      <c r="F9" s="107"/>
      <c r="G9" s="107"/>
      <c r="H9" s="107"/>
      <c r="I9" s="107"/>
      <c r="J9" s="107"/>
      <c r="K9" s="108" t="s">
        <v>23</v>
      </c>
      <c r="L9" s="110"/>
      <c r="M9" s="32"/>
    </row>
    <row r="10" spans="1:258" ht="16.5" customHeight="1" thickBot="1">
      <c r="B10" s="207" t="s">
        <v>0</v>
      </c>
      <c r="C10" s="209" t="s">
        <v>61</v>
      </c>
      <c r="D10" s="210"/>
      <c r="E10" s="211"/>
      <c r="F10" s="203" t="s">
        <v>48</v>
      </c>
      <c r="G10" s="204"/>
      <c r="H10" s="205"/>
      <c r="I10" s="203" t="s">
        <v>49</v>
      </c>
      <c r="J10" s="204"/>
      <c r="K10" s="205"/>
      <c r="L10" s="132"/>
      <c r="M10" s="133"/>
    </row>
    <row r="11" spans="1:258" ht="22.5" thickBot="1">
      <c r="B11" s="208"/>
      <c r="C11" s="193" t="s">
        <v>57</v>
      </c>
      <c r="D11" s="194" t="s">
        <v>12</v>
      </c>
      <c r="E11" s="134" t="s">
        <v>68</v>
      </c>
      <c r="F11" s="193" t="s">
        <v>57</v>
      </c>
      <c r="G11" s="195" t="s">
        <v>12</v>
      </c>
      <c r="H11" s="134" t="s">
        <v>68</v>
      </c>
      <c r="I11" s="193" t="s">
        <v>57</v>
      </c>
      <c r="J11" s="135" t="s">
        <v>12</v>
      </c>
      <c r="K11" s="134" t="s">
        <v>68</v>
      </c>
      <c r="L11" s="132"/>
      <c r="M11" s="133"/>
    </row>
    <row r="12" spans="1:258" ht="18.5" customHeight="1">
      <c r="B12" s="39" t="s">
        <v>1</v>
      </c>
      <c r="C12" s="136"/>
      <c r="D12" s="137"/>
      <c r="E12" s="198"/>
      <c r="F12" s="138"/>
      <c r="G12" s="139"/>
      <c r="H12" s="140"/>
      <c r="I12" s="138"/>
      <c r="J12" s="139"/>
      <c r="K12" s="140"/>
      <c r="L12" s="132"/>
      <c r="M12" s="133"/>
    </row>
    <row r="13" spans="1:258" ht="18.5" customHeight="1">
      <c r="B13" s="39" t="s">
        <v>2</v>
      </c>
      <c r="C13" s="136"/>
      <c r="D13" s="137"/>
      <c r="E13" s="198"/>
      <c r="F13" s="138"/>
      <c r="G13" s="139"/>
      <c r="H13" s="140"/>
      <c r="I13" s="138"/>
      <c r="J13" s="139"/>
      <c r="K13" s="140"/>
      <c r="L13" s="132"/>
      <c r="M13" s="133"/>
    </row>
    <row r="14" spans="1:258" ht="18.5" customHeight="1">
      <c r="B14" s="39" t="s">
        <v>3</v>
      </c>
      <c r="C14" s="136"/>
      <c r="D14" s="137"/>
      <c r="E14" s="198"/>
      <c r="F14" s="138"/>
      <c r="G14" s="139"/>
      <c r="H14" s="140"/>
      <c r="I14" s="138"/>
      <c r="J14" s="139"/>
      <c r="K14" s="140"/>
      <c r="L14" s="132"/>
      <c r="M14" s="133"/>
    </row>
    <row r="15" spans="1:258" ht="18.5" customHeight="1">
      <c r="B15" s="39" t="s">
        <v>4</v>
      </c>
      <c r="C15" s="136"/>
      <c r="D15" s="137"/>
      <c r="E15" s="198"/>
      <c r="F15" s="138"/>
      <c r="G15" s="141"/>
      <c r="H15" s="140"/>
      <c r="I15" s="138"/>
      <c r="J15" s="141"/>
      <c r="K15" s="140"/>
      <c r="L15" s="132"/>
      <c r="M15" s="133"/>
    </row>
    <row r="16" spans="1:258" ht="18.5" customHeight="1">
      <c r="B16" s="39" t="s">
        <v>5</v>
      </c>
      <c r="C16" s="142"/>
      <c r="D16" s="137"/>
      <c r="E16" s="199"/>
      <c r="F16" s="138"/>
      <c r="G16" s="139"/>
      <c r="H16" s="140"/>
      <c r="I16" s="138"/>
      <c r="J16" s="139"/>
      <c r="K16" s="140"/>
      <c r="L16" s="132"/>
      <c r="M16" s="133"/>
    </row>
    <row r="17" spans="2:13" ht="18.5" customHeight="1">
      <c r="B17" s="39" t="s">
        <v>6</v>
      </c>
      <c r="C17" s="143"/>
      <c r="D17" s="144"/>
      <c r="E17" s="200"/>
      <c r="F17" s="138"/>
      <c r="G17" s="139"/>
      <c r="H17" s="140"/>
      <c r="I17" s="138"/>
      <c r="J17" s="139"/>
      <c r="K17" s="140"/>
      <c r="L17" s="132"/>
      <c r="M17" s="133"/>
    </row>
    <row r="18" spans="2:13" ht="18.5" customHeight="1">
      <c r="B18" s="39" t="s">
        <v>19</v>
      </c>
      <c r="C18" s="136"/>
      <c r="D18" s="137"/>
      <c r="E18" s="198"/>
      <c r="F18" s="138"/>
      <c r="G18" s="139"/>
      <c r="H18" s="140"/>
      <c r="I18" s="138"/>
      <c r="J18" s="139"/>
      <c r="K18" s="140"/>
      <c r="L18" s="132"/>
      <c r="M18" s="133"/>
    </row>
    <row r="19" spans="2:13" ht="18.5" customHeight="1">
      <c r="B19" s="39" t="s">
        <v>20</v>
      </c>
      <c r="C19" s="136"/>
      <c r="D19" s="137"/>
      <c r="E19" s="198"/>
      <c r="F19" s="138"/>
      <c r="G19" s="139"/>
      <c r="H19" s="140"/>
      <c r="I19" s="138"/>
      <c r="J19" s="139"/>
      <c r="K19" s="140"/>
      <c r="L19" s="132"/>
      <c r="M19" s="133"/>
    </row>
    <row r="20" spans="2:13" ht="18.5" customHeight="1">
      <c r="B20" s="39" t="s">
        <v>21</v>
      </c>
      <c r="C20" s="136"/>
      <c r="D20" s="137"/>
      <c r="E20" s="198"/>
      <c r="F20" s="138"/>
      <c r="G20" s="139"/>
      <c r="H20" s="140"/>
      <c r="I20" s="138"/>
      <c r="J20" s="139"/>
      <c r="K20" s="140"/>
      <c r="L20" s="132"/>
      <c r="M20" s="133"/>
    </row>
    <row r="21" spans="2:13" ht="18.5" customHeight="1">
      <c r="B21" s="39" t="s">
        <v>22</v>
      </c>
      <c r="C21" s="136"/>
      <c r="D21" s="137"/>
      <c r="E21" s="198"/>
      <c r="F21" s="138"/>
      <c r="G21" s="139"/>
      <c r="H21" s="140"/>
      <c r="I21" s="138"/>
      <c r="J21" s="139"/>
      <c r="K21" s="140"/>
      <c r="L21" s="132"/>
      <c r="M21" s="133"/>
    </row>
    <row r="22" spans="2:13" ht="18.5" customHeight="1" thickBot="1">
      <c r="B22" s="41"/>
      <c r="C22" s="145"/>
      <c r="D22" s="146"/>
      <c r="E22" s="201"/>
      <c r="F22" s="138"/>
      <c r="G22" s="139"/>
      <c r="H22" s="140"/>
      <c r="I22" s="138"/>
      <c r="J22" s="139"/>
      <c r="K22" s="140"/>
      <c r="L22" s="132"/>
      <c r="M22" s="133"/>
    </row>
    <row r="23" spans="2:13" ht="18.5" customHeight="1" thickBot="1">
      <c r="B23" s="131"/>
      <c r="C23" s="147"/>
      <c r="D23" s="148"/>
      <c r="E23" s="202"/>
      <c r="F23" s="147"/>
      <c r="G23" s="149"/>
      <c r="H23" s="150"/>
      <c r="I23" s="147"/>
      <c r="J23" s="149"/>
      <c r="K23" s="150"/>
      <c r="L23" s="111" t="s">
        <v>32</v>
      </c>
      <c r="M23" s="33" t="s">
        <v>66</v>
      </c>
    </row>
    <row r="24" spans="2:13" ht="18.5" customHeight="1" thickBot="1">
      <c r="B24" s="151" t="s">
        <v>13</v>
      </c>
      <c r="C24" s="152"/>
      <c r="D24" s="153">
        <f>SUM(D12:D23)</f>
        <v>0</v>
      </c>
      <c r="E24" s="154">
        <f>SUM(E12:E23)</f>
        <v>0</v>
      </c>
      <c r="F24" s="152"/>
      <c r="G24" s="153">
        <f>SUM(G12:G23)</f>
        <v>0</v>
      </c>
      <c r="H24" s="154">
        <f>SUM(H12:H23)</f>
        <v>0</v>
      </c>
      <c r="I24" s="152"/>
      <c r="J24" s="153">
        <f>SUM(J12:J23)</f>
        <v>0</v>
      </c>
      <c r="K24" s="154">
        <f>SUM(K12:K23)</f>
        <v>0</v>
      </c>
      <c r="L24" s="155">
        <f>D24+G24+J24</f>
        <v>0</v>
      </c>
      <c r="M24" s="52">
        <f>E24+H24+K24</f>
        <v>0</v>
      </c>
    </row>
    <row r="25" spans="2:13" ht="18.5" customHeight="1">
      <c r="B25" s="191" t="s">
        <v>60</v>
      </c>
      <c r="C25" s="6"/>
      <c r="D25" s="6"/>
      <c r="E25" s="6"/>
      <c r="F25" s="6"/>
      <c r="G25" s="6"/>
      <c r="H25" s="7"/>
      <c r="I25" s="3"/>
      <c r="J25" s="4"/>
      <c r="K25" s="85"/>
      <c r="L25" s="86"/>
      <c r="M25" s="67"/>
    </row>
    <row r="26" spans="2:13" ht="18.5" customHeight="1">
      <c r="B26" s="5"/>
      <c r="C26" s="6"/>
      <c r="D26" s="6"/>
      <c r="E26" s="6"/>
      <c r="F26" s="6"/>
      <c r="G26" s="6"/>
      <c r="H26" s="7"/>
      <c r="I26" s="3"/>
      <c r="J26" s="4"/>
      <c r="K26" s="85"/>
      <c r="L26" s="86"/>
      <c r="M26" s="67"/>
    </row>
    <row r="27" spans="2:13" ht="20.65" customHeight="1" thickBot="1">
      <c r="B27" s="10" t="s">
        <v>18</v>
      </c>
      <c r="C27" s="6"/>
      <c r="D27" s="6"/>
      <c r="E27" s="6"/>
      <c r="F27" s="6"/>
      <c r="G27" s="6"/>
      <c r="H27" s="8"/>
      <c r="I27" s="3"/>
      <c r="J27" s="4"/>
      <c r="K27" s="84" t="s">
        <v>23</v>
      </c>
      <c r="L27" s="86"/>
      <c r="M27" s="67"/>
    </row>
    <row r="28" spans="2:13" ht="16.5" customHeight="1" thickBot="1">
      <c r="B28" s="207" t="s">
        <v>14</v>
      </c>
      <c r="C28" s="209" t="s">
        <v>61</v>
      </c>
      <c r="D28" s="210"/>
      <c r="E28" s="211"/>
      <c r="F28" s="203" t="s">
        <v>48</v>
      </c>
      <c r="G28" s="204"/>
      <c r="H28" s="205"/>
      <c r="I28" s="203" t="s">
        <v>49</v>
      </c>
      <c r="J28" s="204"/>
      <c r="K28" s="205"/>
      <c r="L28" s="86"/>
      <c r="M28" s="67"/>
    </row>
    <row r="29" spans="2:13" ht="16.5" customHeight="1" thickBot="1">
      <c r="B29" s="208"/>
      <c r="C29" s="193" t="s">
        <v>57</v>
      </c>
      <c r="D29" s="194" t="s">
        <v>12</v>
      </c>
      <c r="E29" s="156"/>
      <c r="F29" s="193" t="s">
        <v>57</v>
      </c>
      <c r="G29" s="195" t="s">
        <v>12</v>
      </c>
      <c r="H29" s="156"/>
      <c r="I29" s="193" t="s">
        <v>57</v>
      </c>
      <c r="J29" s="135" t="s">
        <v>12</v>
      </c>
      <c r="K29" s="156"/>
      <c r="L29" s="86"/>
      <c r="M29" s="67"/>
    </row>
    <row r="30" spans="2:13" ht="18.5" customHeight="1">
      <c r="B30" s="34" t="s">
        <v>35</v>
      </c>
      <c r="C30" s="157"/>
      <c r="D30" s="158"/>
      <c r="E30" s="159"/>
      <c r="F30" s="160"/>
      <c r="G30" s="161"/>
      <c r="H30" s="162"/>
      <c r="I30" s="160"/>
      <c r="J30" s="161"/>
      <c r="K30" s="162"/>
      <c r="L30" s="86"/>
      <c r="M30" s="67"/>
    </row>
    <row r="31" spans="2:13" ht="18.5" customHeight="1">
      <c r="B31" s="39" t="s">
        <v>36</v>
      </c>
      <c r="C31" s="136"/>
      <c r="D31" s="137"/>
      <c r="E31" s="163"/>
      <c r="F31" s="164"/>
      <c r="G31" s="139"/>
      <c r="H31" s="165"/>
      <c r="I31" s="164"/>
      <c r="J31" s="139"/>
      <c r="K31" s="165"/>
      <c r="L31" s="86"/>
      <c r="M31" s="67"/>
    </row>
    <row r="32" spans="2:13" ht="18.5" customHeight="1">
      <c r="B32" s="41" t="s">
        <v>37</v>
      </c>
      <c r="C32" s="166"/>
      <c r="D32" s="146"/>
      <c r="E32" s="167"/>
      <c r="F32" s="168"/>
      <c r="G32" s="139"/>
      <c r="H32" s="169"/>
      <c r="I32" s="168"/>
      <c r="J32" s="139"/>
      <c r="K32" s="169"/>
      <c r="L32" s="86"/>
      <c r="M32" s="66"/>
    </row>
    <row r="33" spans="2:14" ht="18.5" customHeight="1">
      <c r="B33" s="46" t="s">
        <v>4</v>
      </c>
      <c r="C33" s="170"/>
      <c r="D33" s="171"/>
      <c r="E33" s="172"/>
      <c r="F33" s="168"/>
      <c r="G33" s="139"/>
      <c r="H33" s="173"/>
      <c r="I33" s="168"/>
      <c r="J33" s="139"/>
      <c r="K33" s="173"/>
      <c r="L33" s="86"/>
      <c r="M33" s="66"/>
    </row>
    <row r="34" spans="2:14" ht="18.5" customHeight="1" thickBot="1">
      <c r="B34" s="46" t="s">
        <v>5</v>
      </c>
      <c r="C34" s="170"/>
      <c r="D34" s="171"/>
      <c r="E34" s="172"/>
      <c r="F34" s="168"/>
      <c r="G34" s="139"/>
      <c r="H34" s="173"/>
      <c r="I34" s="168"/>
      <c r="J34" s="139"/>
      <c r="K34" s="173"/>
      <c r="L34" s="86"/>
      <c r="M34" s="68"/>
      <c r="N34" s="69"/>
    </row>
    <row r="35" spans="2:14" ht="18.5" customHeight="1" thickBot="1">
      <c r="B35" s="64" t="s">
        <v>67</v>
      </c>
      <c r="C35" s="174" t="s">
        <v>67</v>
      </c>
      <c r="D35" s="175">
        <f>E24</f>
        <v>0</v>
      </c>
      <c r="E35" s="176"/>
      <c r="F35" s="174" t="s">
        <v>67</v>
      </c>
      <c r="G35" s="177">
        <f>H24</f>
        <v>0</v>
      </c>
      <c r="H35" s="178"/>
      <c r="I35" s="174" t="s">
        <v>67</v>
      </c>
      <c r="J35" s="177">
        <f>K24</f>
        <v>0</v>
      </c>
      <c r="K35" s="178"/>
      <c r="L35" s="53" t="s">
        <v>32</v>
      </c>
      <c r="M35" s="33" t="s">
        <v>66</v>
      </c>
      <c r="N35" s="69"/>
    </row>
    <row r="36" spans="2:14" ht="18.5" customHeight="1" thickBot="1">
      <c r="B36" s="179" t="s">
        <v>15</v>
      </c>
      <c r="C36" s="152"/>
      <c r="D36" s="153">
        <f>SUM(D30:D35)</f>
        <v>0</v>
      </c>
      <c r="E36" s="180"/>
      <c r="F36" s="152"/>
      <c r="G36" s="153">
        <f>SUM(G30:G35)</f>
        <v>0</v>
      </c>
      <c r="H36" s="180"/>
      <c r="I36" s="152"/>
      <c r="J36" s="153">
        <f>SUM(J30:J35)</f>
        <v>0</v>
      </c>
      <c r="K36" s="180"/>
      <c r="L36" s="54">
        <f>D36+G36+J36</f>
        <v>0</v>
      </c>
      <c r="M36" s="55">
        <f>D35+G35+J35</f>
        <v>0</v>
      </c>
      <c r="N36" s="69"/>
    </row>
    <row r="37" spans="2:14" ht="13.5" customHeight="1">
      <c r="B37" s="182"/>
      <c r="C37" s="183"/>
      <c r="D37" s="98" t="str">
        <f>IF(D24=D36,"","↑支出合計額と収入合計額が一致しません")</f>
        <v/>
      </c>
      <c r="E37" s="98"/>
      <c r="F37" s="98"/>
      <c r="G37" s="98" t="str">
        <f>IF(G24=G36,"","↑支出合計額と収入合計額が一致しません")</f>
        <v/>
      </c>
      <c r="H37" s="98"/>
      <c r="I37" s="98"/>
      <c r="J37" s="98" t="str">
        <f>IF(J24=J36,"","↑支出合計額と収入合計額が一致しません")</f>
        <v/>
      </c>
      <c r="K37" s="89"/>
      <c r="L37" s="183"/>
      <c r="M37" s="184"/>
    </row>
    <row r="38" spans="2:14" ht="13.5" customHeight="1">
      <c r="B38" s="182"/>
      <c r="C38" s="183"/>
      <c r="D38" s="89"/>
      <c r="E38" s="89"/>
      <c r="F38" s="89"/>
      <c r="G38" s="89"/>
      <c r="H38" s="89"/>
      <c r="I38" s="89"/>
      <c r="J38" s="89"/>
      <c r="K38" s="89"/>
      <c r="L38" s="183"/>
      <c r="M38" s="184"/>
    </row>
    <row r="39" spans="2:14" ht="14.25" customHeight="1">
      <c r="B39" s="185" t="s">
        <v>16</v>
      </c>
      <c r="C39" s="183"/>
      <c r="D39" s="183"/>
      <c r="E39" s="183"/>
      <c r="F39" s="183"/>
      <c r="G39" s="183"/>
      <c r="H39" s="183"/>
      <c r="I39" s="183"/>
      <c r="J39" s="183"/>
      <c r="K39" s="183"/>
      <c r="L39" s="183"/>
      <c r="M39" s="184"/>
    </row>
    <row r="40" spans="2:14" ht="14.25" customHeight="1">
      <c r="B40" s="185" t="s">
        <v>59</v>
      </c>
      <c r="C40" s="183"/>
      <c r="D40" s="183"/>
      <c r="E40" s="183"/>
      <c r="F40" s="183"/>
      <c r="G40" s="183"/>
      <c r="H40" s="183"/>
      <c r="I40" s="89"/>
      <c r="J40" s="183"/>
      <c r="K40" s="183"/>
      <c r="L40" s="183"/>
      <c r="M40" s="184"/>
    </row>
    <row r="41" spans="2:14" ht="14.25" customHeight="1">
      <c r="B41" s="192"/>
      <c r="C41" s="183"/>
      <c r="D41" s="183"/>
      <c r="E41" s="183"/>
      <c r="F41" s="183"/>
      <c r="G41" s="183"/>
      <c r="H41" s="183"/>
      <c r="I41" s="89"/>
      <c r="J41" s="183"/>
      <c r="K41" s="183"/>
      <c r="L41" s="183"/>
      <c r="M41" s="184"/>
    </row>
    <row r="42" spans="2:14" ht="13.5" customHeight="1">
      <c r="B42" s="186"/>
      <c r="C42" s="183"/>
      <c r="D42" s="183"/>
      <c r="E42" s="183"/>
      <c r="F42" s="183"/>
      <c r="G42" s="183"/>
      <c r="H42" s="183"/>
      <c r="I42" s="89"/>
      <c r="J42" s="183"/>
      <c r="K42" s="183"/>
      <c r="L42" s="183"/>
      <c r="M42" s="184"/>
    </row>
    <row r="43" spans="2:14" s="1" customFormat="1" ht="13.5" customHeight="1">
      <c r="B43" s="132"/>
      <c r="C43" s="132"/>
      <c r="D43" s="132"/>
      <c r="E43" s="132"/>
      <c r="F43" s="132"/>
      <c r="G43" s="132"/>
      <c r="H43" s="132"/>
      <c r="I43" s="132"/>
      <c r="J43" s="132"/>
      <c r="K43" s="132"/>
      <c r="L43" s="132"/>
      <c r="M43" s="184"/>
    </row>
    <row r="44" spans="2:14" s="1" customFormat="1" ht="13.5" customHeight="1">
      <c r="B44" s="132"/>
      <c r="C44" s="132"/>
      <c r="D44" s="132"/>
      <c r="E44" s="132"/>
      <c r="F44" s="132"/>
      <c r="G44" s="132"/>
      <c r="H44" s="132"/>
      <c r="I44" s="132"/>
      <c r="J44" s="132"/>
      <c r="K44" s="132"/>
      <c r="L44" s="132"/>
      <c r="M44" s="184"/>
    </row>
    <row r="45" spans="2:14" s="1" customFormat="1" ht="13.5" customHeight="1">
      <c r="B45" s="132"/>
      <c r="C45" s="132"/>
      <c r="D45" s="132"/>
      <c r="E45" s="132"/>
      <c r="F45" s="132"/>
      <c r="G45" s="132"/>
      <c r="H45" s="132"/>
      <c r="I45" s="132"/>
      <c r="J45" s="132"/>
      <c r="K45" s="132"/>
      <c r="L45" s="132"/>
      <c r="M45" s="184"/>
    </row>
    <row r="46" spans="2:14" s="1" customFormat="1" ht="13.5" customHeight="1">
      <c r="B46" s="132"/>
      <c r="C46" s="132"/>
      <c r="D46" s="132"/>
      <c r="E46" s="132"/>
      <c r="F46" s="132"/>
      <c r="G46" s="132"/>
      <c r="H46" s="132"/>
      <c r="I46" s="132"/>
      <c r="J46" s="132"/>
      <c r="K46" s="132"/>
      <c r="L46" s="132"/>
      <c r="M46" s="184"/>
    </row>
    <row r="47" spans="2:14" s="1" customFormat="1" ht="13.5" customHeight="1">
      <c r="B47" s="86"/>
      <c r="C47" s="86"/>
      <c r="D47" s="86"/>
      <c r="E47" s="86"/>
      <c r="F47" s="86"/>
      <c r="G47" s="86"/>
      <c r="H47" s="86"/>
      <c r="I47" s="86"/>
      <c r="J47" s="86"/>
      <c r="K47" s="86"/>
      <c r="L47" s="86"/>
      <c r="M47" s="67"/>
    </row>
    <row r="48" spans="2:14" s="1" customFormat="1" ht="13.5" customHeight="1">
      <c r="B48" s="86"/>
      <c r="C48" s="86"/>
      <c r="D48" s="86"/>
      <c r="E48" s="86"/>
      <c r="F48" s="86"/>
      <c r="G48" s="86"/>
      <c r="H48" s="86"/>
      <c r="I48" s="86"/>
      <c r="J48" s="86"/>
      <c r="K48" s="86"/>
      <c r="L48" s="86"/>
      <c r="M48" s="67"/>
    </row>
    <row r="49" spans="2:13" s="1" customFormat="1" ht="13.5" customHeight="1">
      <c r="B49" s="86"/>
      <c r="C49" s="86"/>
      <c r="D49" s="86"/>
      <c r="E49" s="86"/>
      <c r="F49" s="86"/>
      <c r="G49" s="86"/>
      <c r="H49" s="86"/>
      <c r="I49" s="86"/>
      <c r="J49" s="86"/>
      <c r="K49" s="86"/>
      <c r="L49" s="86"/>
      <c r="M49" s="67"/>
    </row>
    <row r="50" spans="2:13" s="1" customFormat="1" ht="13.5" customHeight="1">
      <c r="B50" s="86"/>
      <c r="C50" s="86"/>
      <c r="D50" s="86"/>
      <c r="E50" s="86"/>
      <c r="F50" s="86"/>
      <c r="G50" s="86"/>
      <c r="H50" s="86"/>
      <c r="I50" s="86"/>
      <c r="J50" s="86"/>
      <c r="K50" s="86"/>
      <c r="L50" s="86"/>
      <c r="M50" s="67"/>
    </row>
    <row r="51" spans="2:13" s="1" customFormat="1" ht="13.5" customHeight="1">
      <c r="B51" s="86"/>
      <c r="C51" s="86"/>
      <c r="D51" s="86"/>
      <c r="E51" s="86"/>
      <c r="F51" s="86"/>
      <c r="G51" s="86"/>
      <c r="H51" s="86"/>
      <c r="I51" s="86"/>
      <c r="J51" s="86"/>
      <c r="K51" s="86"/>
      <c r="L51" s="86"/>
      <c r="M51" s="67"/>
    </row>
    <row r="52" spans="2:13" ht="15" customHeight="1">
      <c r="B52" s="67"/>
      <c r="C52" s="67"/>
      <c r="D52" s="67"/>
      <c r="E52" s="67"/>
      <c r="F52" s="67"/>
      <c r="G52" s="67"/>
      <c r="H52" s="67"/>
      <c r="I52" s="67"/>
      <c r="J52" s="67"/>
      <c r="K52" s="67"/>
      <c r="L52" s="67"/>
      <c r="M52" s="67"/>
    </row>
    <row r="53" spans="2:13" ht="15" customHeight="1">
      <c r="B53" s="67"/>
      <c r="C53" s="67"/>
      <c r="D53" s="67"/>
      <c r="E53" s="67"/>
      <c r="F53" s="67"/>
      <c r="G53" s="67"/>
      <c r="H53" s="67"/>
      <c r="I53" s="67"/>
      <c r="J53" s="67"/>
      <c r="K53" s="67"/>
      <c r="L53" s="67"/>
      <c r="M53" s="67"/>
    </row>
  </sheetData>
  <mergeCells count="11">
    <mergeCell ref="I10:K10"/>
    <mergeCell ref="B2:K2"/>
    <mergeCell ref="I28:K28"/>
    <mergeCell ref="B10:B11"/>
    <mergeCell ref="C10:E10"/>
    <mergeCell ref="F10:H10"/>
    <mergeCell ref="B28:B29"/>
    <mergeCell ref="C28:E28"/>
    <mergeCell ref="F28:H28"/>
    <mergeCell ref="E4:J4"/>
    <mergeCell ref="E5:J5"/>
  </mergeCells>
  <phoneticPr fontId="1"/>
  <pageMargins left="0.59055118110236227" right="0.39370078740157483" top="0.47244094488188981" bottom="0.39370078740157483" header="0.51181102362204722" footer="0.51181102362204722"/>
  <pageSetup paperSize="9" scale="74"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406467-D2CE-4E2C-A189-AD74D1629564}">
  <sheetPr>
    <tabColor rgb="FFFFFF00"/>
    <pageSetUpPr fitToPage="1"/>
  </sheetPr>
  <dimension ref="A1:IX46"/>
  <sheetViews>
    <sheetView showGridLines="0" zoomScaleNormal="100" workbookViewId="0">
      <selection activeCell="C4" sqref="C4"/>
    </sheetView>
  </sheetViews>
  <sheetFormatPr defaultColWidth="14.36328125" defaultRowHeight="15" customHeight="1"/>
  <cols>
    <col min="1" max="1" width="2" style="2" customWidth="1"/>
    <col min="2" max="2" width="18.36328125" style="1" customWidth="1"/>
    <col min="3" max="3" width="28.81640625" style="1" customWidth="1"/>
    <col min="4" max="4" width="8.81640625" style="1" customWidth="1"/>
    <col min="5" max="5" width="9.6328125" style="1" customWidth="1"/>
    <col min="6" max="6" width="34.6328125" style="1" customWidth="1"/>
    <col min="7" max="7" width="8.6328125" style="1" customWidth="1"/>
    <col min="8" max="8" width="9.6328125" style="1" customWidth="1"/>
    <col min="9" max="9" width="35.7265625" style="1" customWidth="1"/>
    <col min="10" max="10" width="10" style="1" customWidth="1"/>
    <col min="11" max="11" width="9.6328125" style="1" customWidth="1"/>
    <col min="12" max="12" width="9.36328125" style="1" customWidth="1"/>
    <col min="13" max="13" width="10.7265625" style="1" bestFit="1" customWidth="1"/>
    <col min="14" max="257" width="14.36328125" style="1" customWidth="1"/>
    <col min="258" max="16384" width="14.36328125" style="2"/>
  </cols>
  <sheetData>
    <row r="1" spans="1:258" ht="14.25" customHeight="1">
      <c r="B1" s="93"/>
      <c r="C1" s="94"/>
      <c r="D1" s="94"/>
      <c r="E1" s="94"/>
      <c r="F1" s="94"/>
      <c r="G1" s="94"/>
      <c r="H1" s="94"/>
      <c r="I1" s="94"/>
      <c r="J1" s="94"/>
      <c r="K1" s="95" t="s">
        <v>71</v>
      </c>
    </row>
    <row r="2" spans="1:258" ht="15" customHeight="1">
      <c r="A2" s="99"/>
      <c r="B2" s="206" t="s">
        <v>62</v>
      </c>
      <c r="C2" s="206"/>
      <c r="D2" s="206"/>
      <c r="E2" s="206"/>
      <c r="F2" s="206"/>
      <c r="G2" s="206"/>
      <c r="H2" s="206"/>
      <c r="I2" s="206"/>
      <c r="J2" s="206"/>
      <c r="K2" s="206"/>
      <c r="L2" s="94"/>
      <c r="IX2" s="1"/>
    </row>
    <row r="3" spans="1:258" ht="15" customHeight="1">
      <c r="A3" s="99"/>
      <c r="B3" s="103"/>
      <c r="C3" s="103"/>
      <c r="D3" s="103"/>
      <c r="E3" s="103"/>
      <c r="F3" s="113"/>
      <c r="G3" s="112" t="s">
        <v>46</v>
      </c>
      <c r="H3" s="103"/>
      <c r="I3" s="103"/>
      <c r="J3" s="103"/>
      <c r="K3" s="103"/>
      <c r="L3" s="67"/>
    </row>
    <row r="4" spans="1:258" ht="27" customHeight="1">
      <c r="B4" s="96"/>
      <c r="C4" s="94"/>
      <c r="D4" s="94"/>
      <c r="E4" s="219" t="s">
        <v>42</v>
      </c>
      <c r="F4" s="220"/>
      <c r="G4" s="190"/>
      <c r="H4" s="190"/>
      <c r="I4" s="190"/>
      <c r="J4" s="190"/>
    </row>
    <row r="5" spans="1:258" ht="27" customHeight="1">
      <c r="B5" s="96"/>
      <c r="C5" s="94"/>
      <c r="D5" s="94"/>
      <c r="E5" s="219" t="s">
        <v>43</v>
      </c>
      <c r="F5" s="220"/>
      <c r="G5" s="220"/>
      <c r="H5" s="220"/>
      <c r="I5" s="188"/>
      <c r="J5" s="188"/>
      <c r="K5" s="117"/>
    </row>
    <row r="6" spans="1:258" ht="17.5" customHeight="1">
      <c r="B6" s="96"/>
      <c r="C6" s="94"/>
      <c r="D6" s="94"/>
      <c r="E6" s="116"/>
      <c r="F6" s="117"/>
      <c r="H6" s="116"/>
      <c r="I6" s="117"/>
      <c r="J6" s="117"/>
      <c r="K6" s="117"/>
    </row>
    <row r="7" spans="1:258" ht="21" customHeight="1" thickBot="1">
      <c r="B7" s="97" t="s">
        <v>17</v>
      </c>
      <c r="C7" s="94"/>
      <c r="D7" s="94"/>
      <c r="E7" s="94"/>
      <c r="F7" s="94"/>
      <c r="G7" s="94"/>
      <c r="H7" s="94"/>
      <c r="I7" s="94"/>
      <c r="J7" s="94"/>
      <c r="K7" s="92" t="s">
        <v>23</v>
      </c>
    </row>
    <row r="8" spans="1:258" ht="16.5" customHeight="1" thickBot="1">
      <c r="B8" s="221" t="s">
        <v>0</v>
      </c>
      <c r="C8" s="216" t="s">
        <v>63</v>
      </c>
      <c r="D8" s="217"/>
      <c r="E8" s="218"/>
      <c r="F8" s="216" t="s">
        <v>64</v>
      </c>
      <c r="G8" s="217"/>
      <c r="H8" s="218"/>
      <c r="I8" s="216" t="s">
        <v>65</v>
      </c>
      <c r="J8" s="217"/>
      <c r="K8" s="218"/>
    </row>
    <row r="9" spans="1:258" ht="22.5" thickBot="1">
      <c r="B9" s="222"/>
      <c r="C9" s="50" t="s">
        <v>57</v>
      </c>
      <c r="D9" s="51" t="s">
        <v>12</v>
      </c>
      <c r="E9" s="49" t="s">
        <v>68</v>
      </c>
      <c r="F9" s="50" t="s">
        <v>57</v>
      </c>
      <c r="G9" s="12" t="s">
        <v>12</v>
      </c>
      <c r="H9" s="9" t="s">
        <v>68</v>
      </c>
      <c r="I9" s="50" t="s">
        <v>57</v>
      </c>
      <c r="J9" s="12" t="s">
        <v>12</v>
      </c>
      <c r="K9" s="9" t="s">
        <v>68</v>
      </c>
    </row>
    <row r="10" spans="1:258" ht="18.5" customHeight="1">
      <c r="B10" s="118" t="s">
        <v>7</v>
      </c>
      <c r="C10" s="127" t="s">
        <v>30</v>
      </c>
      <c r="D10" s="19">
        <v>20</v>
      </c>
      <c r="E10" s="59"/>
      <c r="F10" s="122" t="s">
        <v>31</v>
      </c>
      <c r="G10" s="56">
        <v>40</v>
      </c>
      <c r="H10" s="30"/>
      <c r="I10" s="122" t="s">
        <v>29</v>
      </c>
      <c r="J10" s="21">
        <v>10</v>
      </c>
      <c r="K10" s="30"/>
    </row>
    <row r="11" spans="1:258" ht="18.5" customHeight="1">
      <c r="B11" s="119" t="s">
        <v>34</v>
      </c>
      <c r="C11" s="128"/>
      <c r="D11" s="19"/>
      <c r="E11" s="59"/>
      <c r="F11" s="123" t="s">
        <v>25</v>
      </c>
      <c r="G11" s="57">
        <v>350</v>
      </c>
      <c r="H11" s="30">
        <v>100</v>
      </c>
      <c r="I11" s="123" t="s">
        <v>45</v>
      </c>
      <c r="J11" s="21">
        <v>130</v>
      </c>
      <c r="K11" s="30"/>
    </row>
    <row r="12" spans="1:258" ht="18.5" customHeight="1">
      <c r="B12" s="119" t="s">
        <v>26</v>
      </c>
      <c r="C12" s="128"/>
      <c r="D12" s="19"/>
      <c r="E12" s="59"/>
      <c r="F12" s="123" t="s">
        <v>24</v>
      </c>
      <c r="G12" s="57">
        <v>200</v>
      </c>
      <c r="H12" s="30">
        <v>200</v>
      </c>
      <c r="I12" s="123"/>
      <c r="J12" s="21"/>
      <c r="K12" s="30"/>
    </row>
    <row r="13" spans="1:258" ht="18.5" customHeight="1">
      <c r="B13" s="119" t="s">
        <v>8</v>
      </c>
      <c r="C13" s="128"/>
      <c r="D13" s="19"/>
      <c r="E13" s="59"/>
      <c r="F13" s="123" t="s">
        <v>44</v>
      </c>
      <c r="G13" s="57">
        <v>200</v>
      </c>
      <c r="H13" s="30">
        <v>100</v>
      </c>
      <c r="I13" s="123"/>
      <c r="J13" s="22"/>
      <c r="K13" s="30"/>
    </row>
    <row r="14" spans="1:258" ht="18.5" customHeight="1">
      <c r="B14" s="120" t="s">
        <v>51</v>
      </c>
      <c r="C14" s="129"/>
      <c r="D14" s="19"/>
      <c r="E14" s="60"/>
      <c r="F14" s="20" t="s">
        <v>28</v>
      </c>
      <c r="G14" s="21">
        <v>100</v>
      </c>
      <c r="H14" s="30">
        <v>100</v>
      </c>
      <c r="I14" s="124"/>
      <c r="J14" s="21"/>
      <c r="K14" s="30"/>
    </row>
    <row r="15" spans="1:258" ht="18.5" customHeight="1">
      <c r="B15" s="121" t="s">
        <v>9</v>
      </c>
      <c r="C15" s="130" t="s">
        <v>11</v>
      </c>
      <c r="D15" s="58">
        <v>50</v>
      </c>
      <c r="E15" s="61"/>
      <c r="F15" s="125" t="s">
        <v>10</v>
      </c>
      <c r="G15" s="58">
        <v>100</v>
      </c>
      <c r="H15" s="30"/>
      <c r="I15" s="125" t="s">
        <v>54</v>
      </c>
      <c r="J15" s="21">
        <v>100</v>
      </c>
      <c r="K15" s="30">
        <v>100</v>
      </c>
    </row>
    <row r="16" spans="1:258" ht="18.5" customHeight="1">
      <c r="B16" s="17" t="s">
        <v>52</v>
      </c>
      <c r="C16" s="18" t="s">
        <v>27</v>
      </c>
      <c r="D16" s="19">
        <v>200</v>
      </c>
      <c r="E16" s="59">
        <v>200</v>
      </c>
      <c r="F16" s="20" t="s">
        <v>33</v>
      </c>
      <c r="G16" s="21">
        <v>100</v>
      </c>
      <c r="H16" s="30">
        <v>100</v>
      </c>
      <c r="I16" s="20"/>
      <c r="J16" s="21"/>
      <c r="K16" s="30"/>
    </row>
    <row r="17" spans="2:258" ht="18.5" customHeight="1">
      <c r="B17" s="17" t="s">
        <v>53</v>
      </c>
      <c r="C17" s="18"/>
      <c r="D17" s="19"/>
      <c r="E17" s="59"/>
      <c r="F17" s="20"/>
      <c r="G17" s="21"/>
      <c r="H17" s="30"/>
      <c r="I17" s="20" t="s">
        <v>55</v>
      </c>
      <c r="J17" s="21">
        <v>100</v>
      </c>
      <c r="K17" s="30">
        <v>100</v>
      </c>
    </row>
    <row r="18" spans="2:258" ht="18.5" customHeight="1">
      <c r="B18" s="17" t="s">
        <v>21</v>
      </c>
      <c r="C18" s="18"/>
      <c r="D18" s="19"/>
      <c r="E18" s="59"/>
      <c r="F18" s="20"/>
      <c r="G18" s="21"/>
      <c r="H18" s="30"/>
      <c r="I18" s="20"/>
      <c r="J18" s="21"/>
      <c r="K18" s="30"/>
    </row>
    <row r="19" spans="2:258" ht="18.5" customHeight="1">
      <c r="B19" s="17" t="s">
        <v>22</v>
      </c>
      <c r="C19" s="18"/>
      <c r="D19" s="19"/>
      <c r="E19" s="59"/>
      <c r="F19" s="20"/>
      <c r="G19" s="21"/>
      <c r="H19" s="30"/>
      <c r="I19" s="20"/>
      <c r="J19" s="21"/>
      <c r="K19" s="30"/>
    </row>
    <row r="20" spans="2:258" ht="18.5" customHeight="1" thickBot="1">
      <c r="B20" s="23"/>
      <c r="C20" s="24"/>
      <c r="D20" s="25"/>
      <c r="E20" s="62"/>
      <c r="F20" s="20"/>
      <c r="G20" s="21"/>
      <c r="H20" s="30"/>
      <c r="I20" s="20"/>
      <c r="J20" s="21"/>
      <c r="K20" s="30"/>
    </row>
    <row r="21" spans="2:258" ht="18.5" customHeight="1" thickBot="1">
      <c r="B21" s="26"/>
      <c r="C21" s="27"/>
      <c r="D21" s="28"/>
      <c r="E21" s="63"/>
      <c r="F21" s="27"/>
      <c r="G21" s="29"/>
      <c r="H21" s="31"/>
      <c r="I21" s="27"/>
      <c r="J21" s="29"/>
      <c r="K21" s="31"/>
      <c r="L21" s="53" t="s">
        <v>32</v>
      </c>
      <c r="M21" s="33" t="s">
        <v>69</v>
      </c>
    </row>
    <row r="22" spans="2:258" ht="18.5" customHeight="1" thickBot="1">
      <c r="B22" s="13" t="s">
        <v>13</v>
      </c>
      <c r="C22" s="126"/>
      <c r="D22" s="15">
        <f>SUM(D10:D20)</f>
        <v>270</v>
      </c>
      <c r="E22" s="16">
        <f>SUM(E10:E20)</f>
        <v>200</v>
      </c>
      <c r="F22" s="14"/>
      <c r="G22" s="45">
        <f>SUM(G10:G20)</f>
        <v>1090</v>
      </c>
      <c r="H22" s="31">
        <f>SUM(H10:H20)</f>
        <v>600</v>
      </c>
      <c r="I22" s="126"/>
      <c r="J22" s="45">
        <f>SUM(J10:J20)</f>
        <v>340</v>
      </c>
      <c r="K22" s="31">
        <f>SUM(K10:K20)</f>
        <v>200</v>
      </c>
      <c r="L22" s="54">
        <f>D22+G22+J22</f>
        <v>1700</v>
      </c>
      <c r="M22" s="55">
        <f>E22+H22+K22</f>
        <v>1000</v>
      </c>
    </row>
    <row r="23" spans="2:258" ht="18.5" customHeight="1">
      <c r="B23" s="191" t="s">
        <v>60</v>
      </c>
      <c r="C23" s="6"/>
      <c r="D23" s="6"/>
      <c r="E23" s="6"/>
      <c r="F23" s="6"/>
      <c r="G23" s="6"/>
      <c r="H23" s="7"/>
      <c r="I23" s="86"/>
      <c r="J23" s="86"/>
      <c r="K23" s="86"/>
    </row>
    <row r="24" spans="2:258" ht="18.5" customHeight="1">
      <c r="B24" s="5"/>
      <c r="C24" s="6"/>
      <c r="D24" s="6"/>
      <c r="E24" s="6"/>
      <c r="F24" s="6"/>
      <c r="G24" s="6"/>
      <c r="H24" s="7"/>
      <c r="I24" s="86"/>
      <c r="J24" s="86"/>
      <c r="K24" s="86"/>
    </row>
    <row r="25" spans="2:258" ht="20.65" customHeight="1" thickBot="1">
      <c r="B25" s="10" t="s">
        <v>18</v>
      </c>
      <c r="C25" s="6"/>
      <c r="D25" s="6"/>
      <c r="E25" s="6"/>
      <c r="F25" s="6"/>
      <c r="G25" s="6"/>
      <c r="H25" s="8"/>
      <c r="I25" s="86"/>
      <c r="J25" s="86"/>
      <c r="K25" s="92" t="s">
        <v>23</v>
      </c>
      <c r="L25" s="86"/>
      <c r="IX25" s="1"/>
    </row>
    <row r="26" spans="2:258" ht="16.5" customHeight="1" thickBot="1">
      <c r="B26" s="214" t="s">
        <v>14</v>
      </c>
      <c r="C26" s="216" t="s">
        <v>63</v>
      </c>
      <c r="D26" s="217"/>
      <c r="E26" s="218"/>
      <c r="F26" s="216" t="s">
        <v>64</v>
      </c>
      <c r="G26" s="217"/>
      <c r="H26" s="218"/>
      <c r="I26" s="216" t="s">
        <v>65</v>
      </c>
      <c r="J26" s="217"/>
      <c r="K26" s="218"/>
      <c r="L26" s="86"/>
      <c r="IX26" s="1"/>
    </row>
    <row r="27" spans="2:258" ht="16.5" customHeight="1" thickBot="1">
      <c r="B27" s="215"/>
      <c r="C27" s="50" t="s">
        <v>57</v>
      </c>
      <c r="D27" s="11" t="s">
        <v>12</v>
      </c>
      <c r="E27" s="72"/>
      <c r="F27" s="50" t="s">
        <v>57</v>
      </c>
      <c r="G27" s="12" t="s">
        <v>12</v>
      </c>
      <c r="H27" s="72"/>
      <c r="I27" s="50" t="s">
        <v>57</v>
      </c>
      <c r="J27" s="12" t="s">
        <v>12</v>
      </c>
      <c r="K27" s="72"/>
      <c r="L27" s="86"/>
      <c r="IX27" s="1"/>
    </row>
    <row r="28" spans="2:258" ht="18.5" customHeight="1">
      <c r="B28" s="34" t="s">
        <v>35</v>
      </c>
      <c r="C28" s="35" t="s">
        <v>56</v>
      </c>
      <c r="D28" s="36">
        <v>50</v>
      </c>
      <c r="E28" s="73"/>
      <c r="F28" s="37" t="s">
        <v>38</v>
      </c>
      <c r="G28" s="38">
        <v>100</v>
      </c>
      <c r="H28" s="79"/>
      <c r="I28" s="37" t="s">
        <v>38</v>
      </c>
      <c r="J28" s="38">
        <v>40</v>
      </c>
      <c r="K28" s="79"/>
      <c r="L28" s="86"/>
      <c r="IX28" s="1"/>
    </row>
    <row r="29" spans="2:258" ht="18.5" customHeight="1">
      <c r="B29" s="39" t="s">
        <v>36</v>
      </c>
      <c r="C29" s="18"/>
      <c r="D29" s="19"/>
      <c r="E29" s="74"/>
      <c r="F29" s="40" t="s">
        <v>40</v>
      </c>
      <c r="G29" s="21">
        <v>150</v>
      </c>
      <c r="H29" s="80"/>
      <c r="I29" s="40" t="s">
        <v>39</v>
      </c>
      <c r="J29" s="21">
        <v>100</v>
      </c>
      <c r="K29" s="80"/>
      <c r="L29" s="86"/>
      <c r="IX29" s="1"/>
    </row>
    <row r="30" spans="2:258" ht="18.5" customHeight="1">
      <c r="B30" s="41" t="s">
        <v>37</v>
      </c>
      <c r="C30" s="42"/>
      <c r="D30" s="25"/>
      <c r="E30" s="75"/>
      <c r="F30" s="43" t="s">
        <v>70</v>
      </c>
      <c r="G30" s="21">
        <v>240</v>
      </c>
      <c r="H30" s="81"/>
      <c r="I30" s="43"/>
      <c r="J30" s="21"/>
      <c r="K30" s="81"/>
      <c r="L30" s="86"/>
      <c r="M30" s="2"/>
      <c r="IX30" s="1"/>
    </row>
    <row r="31" spans="2:258" ht="18.5" customHeight="1">
      <c r="B31" s="46" t="s">
        <v>4</v>
      </c>
      <c r="C31" s="47"/>
      <c r="D31" s="48"/>
      <c r="E31" s="76"/>
      <c r="F31" s="43"/>
      <c r="G31" s="21"/>
      <c r="H31" s="82"/>
      <c r="I31" s="43"/>
      <c r="J31" s="21"/>
      <c r="K31" s="82"/>
      <c r="L31" s="86"/>
      <c r="M31" s="2"/>
      <c r="IX31" s="1"/>
    </row>
    <row r="32" spans="2:258" ht="18.5" customHeight="1" thickBot="1">
      <c r="B32" s="46" t="s">
        <v>5</v>
      </c>
      <c r="C32" s="47"/>
      <c r="D32" s="48"/>
      <c r="E32" s="76"/>
      <c r="F32" s="43"/>
      <c r="G32" s="21"/>
      <c r="H32" s="82"/>
      <c r="I32" s="43"/>
      <c r="J32" s="21"/>
      <c r="K32" s="82"/>
      <c r="L32" s="86"/>
      <c r="M32" s="68"/>
      <c r="N32" s="69"/>
      <c r="IX32" s="1"/>
    </row>
    <row r="33" spans="2:258" ht="18.5" customHeight="1" thickBot="1">
      <c r="B33" s="64" t="s">
        <v>67</v>
      </c>
      <c r="C33" s="65" t="s">
        <v>67</v>
      </c>
      <c r="D33" s="70">
        <f>E22</f>
        <v>200</v>
      </c>
      <c r="E33" s="77"/>
      <c r="F33" s="65" t="s">
        <v>67</v>
      </c>
      <c r="G33" s="71">
        <f>H22</f>
        <v>600</v>
      </c>
      <c r="H33" s="83"/>
      <c r="I33" s="65" t="s">
        <v>67</v>
      </c>
      <c r="J33" s="71">
        <f>K22</f>
        <v>200</v>
      </c>
      <c r="K33" s="83"/>
      <c r="L33" s="53" t="s">
        <v>32</v>
      </c>
      <c r="M33" s="33" t="s">
        <v>69</v>
      </c>
      <c r="N33" s="69"/>
      <c r="IX33" s="1"/>
    </row>
    <row r="34" spans="2:258" ht="18.5" customHeight="1" thickBot="1">
      <c r="B34" s="44" t="s">
        <v>15</v>
      </c>
      <c r="C34" s="14"/>
      <c r="D34" s="15">
        <f>SUM(D28:D33)</f>
        <v>250</v>
      </c>
      <c r="E34" s="78"/>
      <c r="F34" s="14"/>
      <c r="G34" s="45">
        <f>SUM(G28:G33)</f>
        <v>1090</v>
      </c>
      <c r="H34" s="78"/>
      <c r="I34" s="14"/>
      <c r="J34" s="45">
        <f>SUM(J28:J33)</f>
        <v>340</v>
      </c>
      <c r="K34" s="78"/>
      <c r="L34" s="54">
        <f>D34+G34+J34</f>
        <v>1680</v>
      </c>
      <c r="M34" s="55">
        <f>D33+G33+J33</f>
        <v>1000</v>
      </c>
      <c r="N34" s="69"/>
      <c r="IX34" s="1"/>
    </row>
    <row r="35" spans="2:258" ht="14.25" customHeight="1">
      <c r="B35" s="88"/>
      <c r="C35" s="87"/>
      <c r="D35" s="98" t="str">
        <f>IF(D22=D34,"","↑支出合計額と収入合計額が一致しません")</f>
        <v>↑支出合計額と収入合計額が一致しません</v>
      </c>
      <c r="E35" s="89"/>
      <c r="F35" s="89"/>
      <c r="G35" s="98" t="str">
        <f>IF(G22=G34,"","↑支出合計額と収入合計額が一致しません")</f>
        <v/>
      </c>
      <c r="H35" s="90"/>
      <c r="I35" s="89"/>
      <c r="J35" s="98" t="str">
        <f>IF(J22=J34,"","↑支出合計額と収入合計額が一致しません")</f>
        <v/>
      </c>
      <c r="K35" s="196"/>
      <c r="L35" s="197" t="str">
        <f>IF(L22=L34,"","↑支出合計額と収入合計額が一致しません")</f>
        <v>↑支出合計額と収入合計額が一致しません</v>
      </c>
    </row>
    <row r="36" spans="2:258" ht="14.25" customHeight="1">
      <c r="B36" s="88"/>
      <c r="C36" s="87"/>
      <c r="D36" s="89"/>
      <c r="E36" s="89"/>
      <c r="F36" s="89"/>
      <c r="G36" s="89"/>
      <c r="H36" s="90"/>
      <c r="I36" s="89"/>
      <c r="J36" s="89"/>
      <c r="K36" s="87"/>
      <c r="L36" s="67"/>
    </row>
    <row r="37" spans="2:258" ht="14.25" customHeight="1">
      <c r="B37" s="185" t="s">
        <v>16</v>
      </c>
      <c r="C37" s="87"/>
      <c r="D37" s="87"/>
      <c r="E37" s="87"/>
      <c r="F37" s="87"/>
      <c r="G37" s="87"/>
      <c r="H37" s="87"/>
      <c r="I37" s="87"/>
      <c r="J37" s="87"/>
      <c r="K37" s="87"/>
      <c r="L37" s="87"/>
      <c r="IX37" s="1"/>
    </row>
    <row r="38" spans="2:258" ht="14.25" customHeight="1">
      <c r="B38" s="185" t="s">
        <v>58</v>
      </c>
      <c r="C38" s="87"/>
      <c r="D38" s="87"/>
      <c r="E38" s="87"/>
      <c r="F38" s="87"/>
      <c r="G38" s="87"/>
      <c r="H38" s="87"/>
      <c r="I38" s="87"/>
      <c r="J38" s="87"/>
      <c r="K38" s="87"/>
      <c r="L38" s="87"/>
      <c r="IX38" s="1"/>
    </row>
    <row r="39" spans="2:258" ht="14.25" customHeight="1">
      <c r="B39" s="189"/>
      <c r="C39" s="87"/>
      <c r="D39" s="87"/>
      <c r="E39" s="87"/>
      <c r="F39" s="87"/>
      <c r="G39" s="87"/>
      <c r="H39" s="87"/>
      <c r="I39" s="87"/>
      <c r="J39" s="87"/>
      <c r="K39" s="87"/>
      <c r="L39" s="87"/>
      <c r="IX39" s="1"/>
    </row>
    <row r="40" spans="2:258" ht="13.5" customHeight="1">
      <c r="B40" s="91"/>
      <c r="C40" s="87"/>
      <c r="D40" s="87"/>
      <c r="E40" s="87"/>
      <c r="F40" s="87"/>
      <c r="G40" s="87"/>
      <c r="H40" s="87"/>
      <c r="I40" s="87"/>
      <c r="J40" s="87"/>
      <c r="K40" s="87"/>
      <c r="L40" s="87"/>
      <c r="IX40" s="1"/>
    </row>
    <row r="41" spans="2:258" s="1" customFormat="1" ht="13.5" customHeight="1">
      <c r="B41" s="86"/>
      <c r="C41" s="86"/>
      <c r="D41" s="86"/>
      <c r="E41" s="86"/>
      <c r="F41" s="86"/>
      <c r="G41" s="86"/>
      <c r="H41" s="86"/>
      <c r="I41" s="86"/>
      <c r="J41" s="86"/>
      <c r="K41" s="86"/>
    </row>
    <row r="42" spans="2:258" s="1" customFormat="1" ht="13.5" customHeight="1">
      <c r="B42" s="86"/>
      <c r="C42" s="86"/>
      <c r="D42" s="86"/>
      <c r="E42" s="86"/>
      <c r="F42" s="86"/>
      <c r="G42" s="86"/>
      <c r="H42" s="86"/>
      <c r="I42" s="86"/>
      <c r="J42" s="86"/>
      <c r="K42" s="86"/>
    </row>
    <row r="43" spans="2:258" s="1" customFormat="1" ht="13.5" customHeight="1">
      <c r="B43" s="86"/>
      <c r="C43" s="86"/>
      <c r="D43" s="86"/>
      <c r="E43" s="86"/>
      <c r="F43" s="86"/>
      <c r="G43" s="86"/>
      <c r="H43" s="86"/>
      <c r="I43" s="86"/>
      <c r="J43" s="86"/>
      <c r="K43" s="86"/>
    </row>
    <row r="44" spans="2:258" s="1" customFormat="1" ht="13.5" customHeight="1">
      <c r="B44" s="86"/>
      <c r="C44" s="86"/>
      <c r="D44" s="86"/>
      <c r="E44" s="86"/>
      <c r="F44" s="86"/>
      <c r="G44" s="86"/>
      <c r="H44" s="86"/>
      <c r="I44" s="86"/>
      <c r="J44" s="86"/>
      <c r="K44" s="86"/>
    </row>
    <row r="45" spans="2:258" s="1" customFormat="1" ht="13.5" customHeight="1">
      <c r="B45" s="86"/>
      <c r="C45" s="86"/>
      <c r="D45" s="86"/>
      <c r="E45" s="86"/>
      <c r="F45" s="86"/>
      <c r="G45" s="86"/>
      <c r="H45" s="86"/>
      <c r="I45" s="86"/>
      <c r="J45" s="86"/>
      <c r="K45" s="86"/>
    </row>
    <row r="46" spans="2:258" s="1" customFormat="1" ht="13.5" customHeight="1">
      <c r="B46" s="86"/>
      <c r="C46" s="86"/>
      <c r="D46" s="86"/>
      <c r="E46" s="86"/>
      <c r="F46" s="86"/>
      <c r="G46" s="86"/>
      <c r="H46" s="86"/>
      <c r="I46" s="86"/>
      <c r="J46" s="86"/>
      <c r="K46" s="86"/>
    </row>
  </sheetData>
  <mergeCells count="11">
    <mergeCell ref="B2:K2"/>
    <mergeCell ref="B8:B9"/>
    <mergeCell ref="C8:E8"/>
    <mergeCell ref="F8:H8"/>
    <mergeCell ref="I8:K8"/>
    <mergeCell ref="E4:F4"/>
    <mergeCell ref="B26:B27"/>
    <mergeCell ref="C26:E26"/>
    <mergeCell ref="F26:H26"/>
    <mergeCell ref="I26:K26"/>
    <mergeCell ref="E5:H5"/>
  </mergeCells>
  <phoneticPr fontId="1"/>
  <pageMargins left="0.39370078740157483" right="0.39370078740157483" top="0.59055118110236227" bottom="0.39370078740157483" header="0.51181102362204722" footer="0.51181102362204722"/>
  <pageSetup paperSize="9" scale="72"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資金計画書</vt:lpstr>
      <vt:lpstr>記載例</vt:lpstr>
      <vt:lpstr>記載例!Print_Area</vt:lpstr>
      <vt:lpstr>資金計画書!Print_Area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yobi1</dc:creator>
  <cp:lastModifiedBy>千葉 真琴</cp:lastModifiedBy>
  <cp:lastPrinted>2023-05-08T02:46:05Z</cp:lastPrinted>
  <dcterms:created xsi:type="dcterms:W3CDTF">2021-06-10T07:00:00Z</dcterms:created>
  <dcterms:modified xsi:type="dcterms:W3CDTF">2025-05-07T06:03:19Z</dcterms:modified>
</cp:coreProperties>
</file>