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G:\共有ドライブ\★30_地域活性化プロジェクト事業\632-251（地域づくり活動発掘・支援事業）\2023年度\公募関係書類\"/>
    </mc:Choice>
  </mc:AlternateContent>
  <xr:revisionPtr revIDLastSave="0" documentId="13_ncr:1_{309ED2F3-73E9-404E-A02D-1846969E4499}" xr6:coauthVersionLast="47" xr6:coauthVersionMax="47" xr10:uidLastSave="{00000000-0000-0000-0000-000000000000}"/>
  <bookViews>
    <workbookView xWindow="1343" yWindow="135" windowWidth="23415" windowHeight="14130" xr2:uid="{00000000-000D-0000-FFFF-FFFF00000000}"/>
  </bookViews>
  <sheets>
    <sheet name="資金計画書" sheetId="7" r:id="rId1"/>
    <sheet name="記載例" sheetId="8" r:id="rId2"/>
  </sheets>
  <definedNames>
    <definedName name="_xlnm.Print_Area" localSheetId="1">記載例!$A$1:$M$41</definedName>
    <definedName name="_xlnm.Print_Area" localSheetId="0">資金計画書!$B$1:$M$41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6" i="7" l="1"/>
  <c r="L36" i="7"/>
  <c r="J37" i="7"/>
  <c r="G37" i="7"/>
  <c r="D37" i="7"/>
  <c r="K24" i="7"/>
  <c r="J35" i="7" s="1"/>
  <c r="J36" i="7" s="1"/>
  <c r="J24" i="7"/>
  <c r="H24" i="7"/>
  <c r="G35" i="7" s="1"/>
  <c r="G36" i="7" s="1"/>
  <c r="G24" i="7"/>
  <c r="E24" i="7"/>
  <c r="D35" i="7" s="1"/>
  <c r="D36" i="7" s="1"/>
  <c r="D24" i="7"/>
  <c r="K22" i="8"/>
  <c r="J33" i="8" s="1"/>
  <c r="J34" i="8" s="1"/>
  <c r="J22" i="8"/>
  <c r="H22" i="8"/>
  <c r="G33" i="8" s="1"/>
  <c r="G34" i="8" s="1"/>
  <c r="G22" i="8"/>
  <c r="E22" i="8"/>
  <c r="D33" i="8" s="1"/>
  <c r="D34" i="8" s="1"/>
  <c r="L34" i="8" s="1"/>
  <c r="D22" i="8"/>
  <c r="J35" i="8" l="1"/>
  <c r="M34" i="8"/>
  <c r="D35" i="8"/>
  <c r="G35" i="8"/>
  <c r="L24" i="7"/>
  <c r="M22" i="8"/>
  <c r="L22" i="8"/>
  <c r="L35" i="8" s="1"/>
  <c r="M24" i="7"/>
</calcChain>
</file>

<file path=xl/sharedStrings.xml><?xml version="1.0" encoding="utf-8"?>
<sst xmlns="http://schemas.openxmlformats.org/spreadsheetml/2006/main" count="142" uniqueCount="72">
  <si>
    <t>費用項目</t>
  </si>
  <si>
    <t>（別紙２）</t>
    <phoneticPr fontId="1"/>
  </si>
  <si>
    <t>①</t>
    <phoneticPr fontId="1"/>
  </si>
  <si>
    <t>②</t>
    <phoneticPr fontId="1"/>
  </si>
  <si>
    <t>③</t>
    <phoneticPr fontId="1"/>
  </si>
  <si>
    <t>④</t>
    <phoneticPr fontId="1"/>
  </si>
  <si>
    <t>⑤</t>
    <phoneticPr fontId="1"/>
  </si>
  <si>
    <t>⑥</t>
    <phoneticPr fontId="1"/>
  </si>
  <si>
    <t>①会議費</t>
    <phoneticPr fontId="1"/>
  </si>
  <si>
    <t>④広告宣伝費</t>
    <phoneticPr fontId="1"/>
  </si>
  <si>
    <t>⑥旅費交通費</t>
    <phoneticPr fontId="1"/>
  </si>
  <si>
    <t>札幌⇔東京×1名×2回</t>
    <rPh sb="0" eb="2">
      <t>サッポロ</t>
    </rPh>
    <rPh sb="3" eb="5">
      <t>トウキョウ</t>
    </rPh>
    <rPh sb="7" eb="8">
      <t>メイ</t>
    </rPh>
    <rPh sb="10" eb="11">
      <t>カイ</t>
    </rPh>
    <phoneticPr fontId="1"/>
  </si>
  <si>
    <t>札幌⇔東京×1名×1回</t>
    <rPh sb="0" eb="2">
      <t>サッポロ</t>
    </rPh>
    <rPh sb="3" eb="5">
      <t>トウキョウ</t>
    </rPh>
    <rPh sb="7" eb="8">
      <t>メイ</t>
    </rPh>
    <rPh sb="10" eb="11">
      <t>カイ</t>
    </rPh>
    <phoneticPr fontId="1"/>
  </si>
  <si>
    <t>金額</t>
    <phoneticPr fontId="1"/>
  </si>
  <si>
    <t>合　計</t>
    <rPh sb="0" eb="1">
      <t>ア</t>
    </rPh>
    <rPh sb="2" eb="3">
      <t>ケイ</t>
    </rPh>
    <phoneticPr fontId="1"/>
  </si>
  <si>
    <t>資金・収入項目</t>
    <phoneticPr fontId="1"/>
  </si>
  <si>
    <t>合　計</t>
    <phoneticPr fontId="1"/>
  </si>
  <si>
    <t>（注）１　資金計画書のフォーマットは変更可能です。</t>
  </si>
  <si>
    <t>【支出】</t>
    <rPh sb="1" eb="3">
      <t>シシュツ</t>
    </rPh>
    <phoneticPr fontId="1"/>
  </si>
  <si>
    <t>【収入】</t>
    <rPh sb="1" eb="3">
      <t>シュウニュウ</t>
    </rPh>
    <phoneticPr fontId="1"/>
  </si>
  <si>
    <t>⑦</t>
    <phoneticPr fontId="1"/>
  </si>
  <si>
    <t>⑧</t>
    <phoneticPr fontId="1"/>
  </si>
  <si>
    <t>⑨</t>
    <phoneticPr fontId="1"/>
  </si>
  <si>
    <t>⑩</t>
    <phoneticPr fontId="1"/>
  </si>
  <si>
    <t>※単位/千円</t>
    <rPh sb="1" eb="3">
      <t>タンイ</t>
    </rPh>
    <rPh sb="4" eb="6">
      <t>センエン</t>
    </rPh>
    <phoneticPr fontId="1"/>
  </si>
  <si>
    <t>うち本助成金充当分</t>
    <rPh sb="2" eb="3">
      <t>ホン</t>
    </rPh>
    <rPh sb="3" eb="6">
      <t>ジョセイキン</t>
    </rPh>
    <rPh sb="6" eb="8">
      <t>ジュウトウ</t>
    </rPh>
    <rPh sb="8" eb="9">
      <t>ブン</t>
    </rPh>
    <phoneticPr fontId="1"/>
  </si>
  <si>
    <t>賞味期限調査×4回</t>
    <phoneticPr fontId="1"/>
  </si>
  <si>
    <t>試作品製造×2ロット</t>
    <rPh sb="0" eb="3">
      <t>シサクヒン</t>
    </rPh>
    <rPh sb="3" eb="5">
      <t>セイゾウ</t>
    </rPh>
    <phoneticPr fontId="1"/>
  </si>
  <si>
    <t>③試験・分析費</t>
    <phoneticPr fontId="1"/>
  </si>
  <si>
    <t>市場調査費</t>
    <phoneticPr fontId="1"/>
  </si>
  <si>
    <t>試作指導</t>
    <rPh sb="2" eb="4">
      <t>シドウ</t>
    </rPh>
    <phoneticPr fontId="1"/>
  </si>
  <si>
    <t>貸会議室賃料×1回</t>
    <rPh sb="0" eb="1">
      <t>カ</t>
    </rPh>
    <rPh sb="1" eb="4">
      <t>カイギシツ</t>
    </rPh>
    <rPh sb="4" eb="6">
      <t>チンリョウ</t>
    </rPh>
    <rPh sb="8" eb="9">
      <t>カイ</t>
    </rPh>
    <phoneticPr fontId="1"/>
  </si>
  <si>
    <t>貸会議室賃料×2回</t>
    <rPh sb="0" eb="1">
      <t>カ</t>
    </rPh>
    <rPh sb="1" eb="4">
      <t>カイギシツ</t>
    </rPh>
    <rPh sb="4" eb="6">
      <t>チンリョウ</t>
    </rPh>
    <rPh sb="8" eb="9">
      <t>カイ</t>
    </rPh>
    <phoneticPr fontId="1"/>
  </si>
  <si>
    <t>貸会議室賃料×4回</t>
    <rPh sb="0" eb="1">
      <t>カ</t>
    </rPh>
    <rPh sb="1" eb="4">
      <t>カイギシツ</t>
    </rPh>
    <rPh sb="4" eb="6">
      <t>チンリョウ</t>
    </rPh>
    <rPh sb="8" eb="9">
      <t>カイ</t>
    </rPh>
    <phoneticPr fontId="1"/>
  </si>
  <si>
    <t>本助成金 計</t>
    <rPh sb="0" eb="1">
      <t>ホン</t>
    </rPh>
    <rPh sb="1" eb="4">
      <t>ジョセイキン</t>
    </rPh>
    <rPh sb="5" eb="6">
      <t>ケイ</t>
    </rPh>
    <phoneticPr fontId="1"/>
  </si>
  <si>
    <t>事業費 計</t>
    <rPh sb="0" eb="3">
      <t>ジギョウヒ</t>
    </rPh>
    <rPh sb="4" eb="5">
      <t>ケイ</t>
    </rPh>
    <phoneticPr fontId="1"/>
  </si>
  <si>
    <t>モニター調査</t>
    <rPh sb="4" eb="6">
      <t>チョウサ</t>
    </rPh>
    <phoneticPr fontId="1"/>
  </si>
  <si>
    <t>②試作・開発費</t>
    <phoneticPr fontId="1"/>
  </si>
  <si>
    <t>①自己資金等</t>
    <phoneticPr fontId="1"/>
  </si>
  <si>
    <t>②事業収入</t>
    <phoneticPr fontId="1"/>
  </si>
  <si>
    <t>③その他</t>
    <phoneticPr fontId="1"/>
  </si>
  <si>
    <t>会費</t>
    <phoneticPr fontId="1"/>
  </si>
  <si>
    <t>テスト販売収入</t>
    <phoneticPr fontId="1"/>
  </si>
  <si>
    <t>〇〇社からの委託料</t>
    <rPh sb="6" eb="8">
      <t>イタク</t>
    </rPh>
    <phoneticPr fontId="1"/>
  </si>
  <si>
    <t>●●協会 助成金</t>
    <rPh sb="2" eb="4">
      <t>キョウカイ</t>
    </rPh>
    <rPh sb="5" eb="8">
      <t>ジョセイキン</t>
    </rPh>
    <phoneticPr fontId="1"/>
  </si>
  <si>
    <t>本助成金</t>
    <rPh sb="0" eb="1">
      <t>ホン</t>
    </rPh>
    <phoneticPr fontId="1"/>
  </si>
  <si>
    <t>申請事業名または活動等の名称／</t>
    <rPh sb="0" eb="2">
      <t>シンセイ</t>
    </rPh>
    <rPh sb="2" eb="4">
      <t>ジギョウ</t>
    </rPh>
    <rPh sb="4" eb="5">
      <t>メイ</t>
    </rPh>
    <rPh sb="8" eb="10">
      <t>カツドウ</t>
    </rPh>
    <rPh sb="10" eb="11">
      <t>トウ</t>
    </rPh>
    <rPh sb="12" eb="14">
      <t>メイショウ</t>
    </rPh>
    <phoneticPr fontId="1"/>
  </si>
  <si>
    <t>申請者名／　特定非営利活動法人　■■■■</t>
    <rPh sb="0" eb="3">
      <t>シンセイシャ</t>
    </rPh>
    <rPh sb="3" eb="4">
      <t>メイ</t>
    </rPh>
    <rPh sb="6" eb="8">
      <t>トクテイ</t>
    </rPh>
    <rPh sb="8" eb="11">
      <t>ヒエイリ</t>
    </rPh>
    <rPh sb="11" eb="13">
      <t>カツドウ</t>
    </rPh>
    <rPh sb="13" eb="15">
      <t>ホウジン</t>
    </rPh>
    <phoneticPr fontId="1"/>
  </si>
  <si>
    <t>申請事業名または活動等の名称／　規格外野菜を活用した◆◆◆の開発</t>
    <rPh sb="0" eb="2">
      <t>シンセイ</t>
    </rPh>
    <rPh sb="2" eb="4">
      <t>ジギョウ</t>
    </rPh>
    <rPh sb="4" eb="5">
      <t>メイ</t>
    </rPh>
    <rPh sb="8" eb="10">
      <t>カツドウ</t>
    </rPh>
    <rPh sb="10" eb="11">
      <t>トウ</t>
    </rPh>
    <rPh sb="12" eb="14">
      <t>メイショウ</t>
    </rPh>
    <rPh sb="16" eb="19">
      <t>キカクガイ</t>
    </rPh>
    <rPh sb="19" eb="21">
      <t>ヤサイ</t>
    </rPh>
    <rPh sb="22" eb="24">
      <t>カツヨウ</t>
    </rPh>
    <rPh sb="30" eb="32">
      <t>カイハツ</t>
    </rPh>
    <phoneticPr fontId="1"/>
  </si>
  <si>
    <t>パンフレット・チラシ制作</t>
    <rPh sb="10" eb="12">
      <t>セイサク</t>
    </rPh>
    <phoneticPr fontId="1"/>
  </si>
  <si>
    <t>テスト販売用製品製造</t>
    <rPh sb="3" eb="5">
      <t>ハンバイ</t>
    </rPh>
    <rPh sb="5" eb="6">
      <t>ヨウ</t>
    </rPh>
    <rPh sb="6" eb="8">
      <t>セイヒン</t>
    </rPh>
    <rPh sb="8" eb="10">
      <t>セイゾウ</t>
    </rPh>
    <phoneticPr fontId="1"/>
  </si>
  <si>
    <t>※いずれかに○を付けてください。　　　　　</t>
    <rPh sb="8" eb="9">
      <t>ツ</t>
    </rPh>
    <phoneticPr fontId="1"/>
  </si>
  <si>
    <t>申請団体名／</t>
    <rPh sb="0" eb="2">
      <t>シンセイ</t>
    </rPh>
    <rPh sb="2" eb="4">
      <t>ダンタイ</t>
    </rPh>
    <rPh sb="4" eb="5">
      <t>メイ</t>
    </rPh>
    <phoneticPr fontId="1"/>
  </si>
  <si>
    <r>
      <t>2年度目</t>
    </r>
    <r>
      <rPr>
        <sz val="10"/>
        <color rgb="FF000000"/>
        <rFont val="ＭＳ Ｐゴシック"/>
        <family val="3"/>
        <charset val="128"/>
      </rPr>
      <t>（　　年　月～　　年　月）</t>
    </r>
    <rPh sb="3" eb="4">
      <t>メ</t>
    </rPh>
    <phoneticPr fontId="1"/>
  </si>
  <si>
    <r>
      <t>3年度目</t>
    </r>
    <r>
      <rPr>
        <sz val="10"/>
        <color rgb="FF000000"/>
        <rFont val="ＭＳ Ｐゴシック"/>
        <family val="3"/>
        <charset val="128"/>
      </rPr>
      <t>（　　年　月～　　年　月）</t>
    </r>
    <rPh sb="3" eb="4">
      <t>メ</t>
    </rPh>
    <phoneticPr fontId="1"/>
  </si>
  <si>
    <t>【支出】　　</t>
    <rPh sb="1" eb="3">
      <t>シシュツ</t>
    </rPh>
    <phoneticPr fontId="1"/>
  </si>
  <si>
    <t>　　　２　自己資金、その他助成金等については、申請時点での予定を記載してください。</t>
    <phoneticPr fontId="1"/>
  </si>
  <si>
    <t>※費目例：試作・開発費、機器購入費、設備使用料、通信運搬費、印刷製本費、消耗品費、広告宣伝費、出展料、旅費交通費、専門家謝金・旅費、試験・分析費、外注費（委託費）　など</t>
    <rPh sb="1" eb="4">
      <t>ヒモクレイ</t>
    </rPh>
    <phoneticPr fontId="1"/>
  </si>
  <si>
    <t>⑤専門家謝金</t>
    <phoneticPr fontId="1"/>
  </si>
  <si>
    <t>⑦委託費</t>
    <rPh sb="1" eb="3">
      <t>イタク</t>
    </rPh>
    <rPh sb="3" eb="4">
      <t>ヒ</t>
    </rPh>
    <phoneticPr fontId="1"/>
  </si>
  <si>
    <t>⑧出展料</t>
    <rPh sb="1" eb="4">
      <t>シュッテンリョウ</t>
    </rPh>
    <phoneticPr fontId="1"/>
  </si>
  <si>
    <t>展示会出展　札幌⇔東京×2名×1回</t>
    <rPh sb="0" eb="3">
      <t>テンジカイ</t>
    </rPh>
    <rPh sb="3" eb="5">
      <t>シュッテン</t>
    </rPh>
    <rPh sb="6" eb="8">
      <t>サッポロ</t>
    </rPh>
    <rPh sb="9" eb="11">
      <t>トウキョウ</t>
    </rPh>
    <rPh sb="13" eb="14">
      <t>メイ</t>
    </rPh>
    <rPh sb="16" eb="17">
      <t>カイ</t>
    </rPh>
    <phoneticPr fontId="1"/>
  </si>
  <si>
    <t>展示会出展料</t>
    <rPh sb="0" eb="3">
      <t>テンジカイ</t>
    </rPh>
    <rPh sb="3" eb="5">
      <t>シュッテン</t>
    </rPh>
    <rPh sb="5" eb="6">
      <t>リョウ</t>
    </rPh>
    <phoneticPr fontId="1"/>
  </si>
  <si>
    <t>会費</t>
    <rPh sb="0" eb="2">
      <t>カイヒ</t>
    </rPh>
    <phoneticPr fontId="1"/>
  </si>
  <si>
    <t>内容</t>
    <rPh sb="0" eb="2">
      <t>ナイヨウ</t>
    </rPh>
    <phoneticPr fontId="1"/>
  </si>
  <si>
    <t>2023年度 地域づくり活動発掘・支援事業（ 通常枠 ・ 地域農業連携枠 ）　　資金計画書</t>
    <rPh sb="23" eb="26">
      <t>ツウジョウワク</t>
    </rPh>
    <rPh sb="29" eb="31">
      <t>チイキ</t>
    </rPh>
    <rPh sb="31" eb="33">
      <t>ノウギョウ</t>
    </rPh>
    <rPh sb="33" eb="36">
      <t>レンケイワク</t>
    </rPh>
    <phoneticPr fontId="1"/>
  </si>
  <si>
    <r>
      <t>初年度</t>
    </r>
    <r>
      <rPr>
        <sz val="10"/>
        <color theme="1"/>
        <rFont val="ＭＳ Ｐゴシック"/>
        <family val="3"/>
        <charset val="128"/>
      </rPr>
      <t>（2023年8月～　　年　月）</t>
    </r>
    <rPh sb="0" eb="1">
      <t>ハツ</t>
    </rPh>
    <rPh sb="8" eb="9">
      <t>ネン</t>
    </rPh>
    <rPh sb="10" eb="11">
      <t>ガツ</t>
    </rPh>
    <rPh sb="14" eb="15">
      <t>ネン</t>
    </rPh>
    <rPh sb="16" eb="17">
      <t>ガツ</t>
    </rPh>
    <phoneticPr fontId="1"/>
  </si>
  <si>
    <r>
      <t>初年度</t>
    </r>
    <r>
      <rPr>
        <sz val="10"/>
        <color rgb="FF000000"/>
        <rFont val="ＭＳ ゴシック"/>
        <family val="3"/>
        <charset val="128"/>
      </rPr>
      <t>（2023年8月～2024年3月）</t>
    </r>
    <rPh sb="0" eb="1">
      <t>ハツ</t>
    </rPh>
    <rPh sb="3" eb="4">
      <t>ネン</t>
    </rPh>
    <rPh sb="11" eb="12">
      <t>ネン</t>
    </rPh>
    <phoneticPr fontId="1"/>
  </si>
  <si>
    <r>
      <t>2年度目</t>
    </r>
    <r>
      <rPr>
        <sz val="10"/>
        <color rgb="FF000000"/>
        <rFont val="ＭＳ ゴシック"/>
        <family val="3"/>
        <charset val="128"/>
      </rPr>
      <t>（2024年4月～2025年3月）</t>
    </r>
    <rPh sb="3" eb="4">
      <t>メ</t>
    </rPh>
    <phoneticPr fontId="1"/>
  </si>
  <si>
    <r>
      <t>3年度目</t>
    </r>
    <r>
      <rPr>
        <sz val="10"/>
        <color rgb="FF000000"/>
        <rFont val="ＭＳ ゴシック"/>
        <family val="3"/>
        <charset val="128"/>
      </rPr>
      <t>（2025年4月～2025年7月）</t>
    </r>
    <rPh sb="3" eb="4">
      <t>メ</t>
    </rPh>
    <phoneticPr fontId="1"/>
  </si>
  <si>
    <r>
      <t>　　　３　</t>
    </r>
    <r>
      <rPr>
        <u/>
        <sz val="10"/>
        <color theme="1"/>
        <rFont val="ＭＳ Ｐゴシック"/>
        <family val="3"/>
        <charset val="128"/>
      </rPr>
      <t>期間は原則として2023年8月から2年以内</t>
    </r>
    <r>
      <rPr>
        <sz val="10"/>
        <color theme="1"/>
        <rFont val="ＭＳ Ｐゴシック"/>
        <family val="3"/>
        <charset val="128"/>
      </rPr>
      <t>としてください。</t>
    </r>
    <rPh sb="17" eb="18">
      <t>ネン</t>
    </rPh>
    <rPh sb="19" eb="20">
      <t>ガツ</t>
    </rPh>
    <phoneticPr fontId="1"/>
  </si>
  <si>
    <t>　　　３　期間は原則として2023年8月から2年以内としてください。</t>
    <rPh sb="17" eb="18">
      <t>ネン</t>
    </rPh>
    <rPh sb="19" eb="20">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</si>
</sst>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0"/>
      <color rgb="FF000000"/>
      <name val="Arial"/>
    </font>
    <font>
      <sz val="6"/>
      <name val="ＭＳ Ｐゴシック"/>
      <family val="3"/>
      <charset val="128"/>
    </font>
    <font>
      <sz val="9"/>
      <color rgb="FF333399"/>
      <name val="ＭＳ ゴシック"/>
      <family val="3"/>
      <charset val="128"/>
    </font>
    <font>
      <sz val="9"/>
      <color rgb="FF000000"/>
      <name val="ＭＳ Ｐゴシック"/>
      <family val="2"/>
      <charset val="128"/>
    </font>
    <font>
      <sz val="12"/>
      <color indexed="8"/>
      <name val="Verdana"/>
      <family val="2"/>
    </font>
    <font>
      <sz val="9"/>
      <color indexed="8"/>
      <name val="ＭＳ Ｐゴシック"/>
      <family val="3"/>
      <charset val="128"/>
    </font>
    <font>
      <sz val="9"/>
      <color indexed="8"/>
      <name val="Arial"/>
      <family val="2"/>
    </font>
    <font>
      <sz val="9"/>
      <color indexed="8"/>
      <name val="Verdana"/>
      <family val="2"/>
    </font>
    <font>
      <sz val="12"/>
      <color rgb="FF000000"/>
      <name val="ＭＳ Ｐゴシック"/>
      <family val="2"/>
      <charset val="128"/>
    </font>
    <font>
      <sz val="10"/>
      <color indexed="8"/>
      <name val="Arial"/>
      <family val="2"/>
    </font>
    <font>
      <sz val="10"/>
      <color indexed="8"/>
      <name val="Verdana"/>
      <family val="2"/>
    </font>
    <font>
      <sz val="11"/>
      <color indexed="8"/>
      <name val="ＭＳ ゴシック"/>
      <family val="3"/>
      <charset val="128"/>
    </font>
    <font>
      <sz val="11"/>
      <color indexed="8"/>
      <name val="MS Mincho"/>
      <family val="1"/>
      <charset val="128"/>
    </font>
    <font>
      <sz val="9"/>
      <color indexed="8"/>
      <name val="ＭＳ ゴシック"/>
      <family val="3"/>
      <charset val="128"/>
    </font>
    <font>
      <sz val="9"/>
      <name val="ＭＳ ゴシック"/>
      <family val="3"/>
      <charset val="128"/>
    </font>
    <font>
      <sz val="9"/>
      <color indexed="10"/>
      <name val="ＭＳ ゴシック"/>
      <family val="3"/>
      <charset val="128"/>
    </font>
    <font>
      <sz val="10"/>
      <color indexed="8"/>
      <name val="ＭＳ ゴシック"/>
      <family val="3"/>
      <charset val="128"/>
    </font>
    <font>
      <sz val="9"/>
      <color indexed="8"/>
      <name val="MS Mincho"/>
      <family val="1"/>
      <charset val="128"/>
    </font>
    <font>
      <sz val="10"/>
      <color indexed="8"/>
      <name val="ＭＳ Ｐゴシック"/>
      <family val="3"/>
      <charset val="128"/>
    </font>
    <font>
      <sz val="10"/>
      <color rgb="FF000000"/>
      <name val="ＭＳ ゴシック"/>
      <family val="3"/>
      <charset val="128"/>
    </font>
    <font>
      <sz val="14"/>
      <color indexed="8"/>
      <name val="ＭＳ Ｐゴシック"/>
      <family val="3"/>
      <charset val="128"/>
    </font>
    <font>
      <sz val="11"/>
      <color rgb="FF000000"/>
      <name val="ＭＳ ゴシック"/>
      <family val="2"/>
      <charset val="128"/>
    </font>
    <font>
      <sz val="10"/>
      <color rgb="FF000000"/>
      <name val="ＭＳ Ｐゴシック"/>
      <family val="2"/>
      <charset val="128"/>
    </font>
    <font>
      <sz val="10"/>
      <color theme="1"/>
      <name val="ＭＳ ゴシック"/>
      <family val="3"/>
      <charset val="128"/>
    </font>
    <font>
      <sz val="10"/>
      <color rgb="FFFF0000"/>
      <name val="ＭＳ ゴシック"/>
      <family val="3"/>
      <charset val="128"/>
    </font>
    <font>
      <sz val="10"/>
      <color rgb="FFFF0000"/>
      <name val="ＭＳ Ｐゴシック"/>
      <family val="3"/>
      <charset val="128"/>
    </font>
    <font>
      <sz val="10"/>
      <color indexed="10"/>
      <name val="ＭＳ ゴシック"/>
      <family val="3"/>
      <charset val="128"/>
    </font>
    <font>
      <sz val="10"/>
      <color indexed="8"/>
      <name val="MS Mincho"/>
      <family val="1"/>
      <charset val="128"/>
    </font>
    <font>
      <sz val="11"/>
      <color rgb="FF000000"/>
      <name val="ＭＳ Ｐゴシック"/>
      <family val="3"/>
      <charset val="128"/>
    </font>
    <font>
      <sz val="10"/>
      <color rgb="FF000000"/>
      <name val="ＭＳ Ｐゴシック"/>
      <family val="3"/>
      <charset val="128"/>
    </font>
    <font>
      <sz val="9"/>
      <color rgb="FFFF0000"/>
      <name val="ＭＳ Ｐゴシック"/>
      <family val="3"/>
      <charset val="128"/>
    </font>
    <font>
      <sz val="12"/>
      <color rgb="FFFF0000"/>
      <name val="ＭＳ Ｐゴシック"/>
      <family val="3"/>
      <charset val="128"/>
    </font>
    <font>
      <sz val="11"/>
      <color rgb="FF000000"/>
      <name val="ＭＳ Ｐゴシック"/>
      <family val="2"/>
      <charset val="128"/>
    </font>
    <font>
      <sz val="11"/>
      <color indexed="8"/>
      <name val="ＭＳ Ｐゴシック"/>
      <family val="3"/>
      <charset val="128"/>
    </font>
    <font>
      <sz val="12"/>
      <color indexed="8"/>
      <name val="ＭＳ Ｐゴシック"/>
      <family val="3"/>
      <charset val="128"/>
    </font>
    <font>
      <sz val="9"/>
      <name val="ＭＳ Ｐゴシック"/>
      <family val="3"/>
      <charset val="128"/>
    </font>
    <font>
      <sz val="10"/>
      <color theme="1"/>
      <name val="ＭＳ Ｐゴシック"/>
      <family val="3"/>
      <charset val="128"/>
    </font>
    <font>
      <sz val="10"/>
      <color indexed="10"/>
      <name val="ＭＳ Ｐゴシック"/>
      <family val="3"/>
      <charset val="128"/>
    </font>
    <font>
      <sz val="12"/>
      <color rgb="FF000000"/>
      <name val="ＭＳ Ｐゴシック"/>
      <family val="3"/>
      <charset val="128"/>
    </font>
    <font>
      <sz val="12"/>
      <color rgb="FFFF0000"/>
      <name val="ＭＳ Ｐゴシック"/>
      <family val="2"/>
      <charset val="128"/>
    </font>
    <font>
      <sz val="10"/>
      <name val="ＭＳ Ｐゴシック"/>
      <family val="2"/>
      <charset val="128"/>
    </font>
    <font>
      <sz val="10"/>
      <name val="ＭＳ Ｐゴシック"/>
      <family val="3"/>
      <charset val="128"/>
    </font>
    <font>
      <sz val="10"/>
      <color theme="1"/>
      <name val="ＭＳ Ｐゴシック"/>
      <family val="2"/>
      <charset val="128"/>
    </font>
    <font>
      <sz val="11"/>
      <color theme="1"/>
      <name val="ＭＳ Ｐゴシック"/>
      <family val="3"/>
      <charset val="128"/>
    </font>
    <font>
      <u/>
      <sz val="10"/>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8"/>
      </left>
      <right style="medium">
        <color indexed="64"/>
      </right>
      <top/>
      <bottom style="thin">
        <color indexed="8"/>
      </bottom>
      <diagonal/>
    </border>
    <border>
      <left style="thin">
        <color indexed="64"/>
      </left>
      <right style="medium">
        <color indexed="64"/>
      </right>
      <top/>
      <bottom style="thin">
        <color indexed="64"/>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8"/>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thin">
        <color indexed="8"/>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style="medium">
        <color indexed="64"/>
      </bottom>
      <diagonal/>
    </border>
    <border>
      <left style="thin">
        <color indexed="64"/>
      </left>
      <right style="thin">
        <color indexed="8"/>
      </right>
      <top style="medium">
        <color indexed="64"/>
      </top>
      <bottom style="thin">
        <color indexed="8"/>
      </bottom>
      <diagonal/>
    </border>
    <border>
      <left style="medium">
        <color indexed="64"/>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right style="medium">
        <color indexed="64"/>
      </right>
      <top/>
      <bottom style="medium">
        <color indexed="64"/>
      </bottom>
      <diagonal/>
    </border>
    <border>
      <left style="thin">
        <color indexed="64"/>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top/>
      <bottom style="thin">
        <color indexed="64"/>
      </bottom>
      <diagonal/>
    </border>
    <border>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medium">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Protection="0">
      <alignment vertical="top" wrapText="1"/>
    </xf>
  </cellStyleXfs>
  <cellXfs count="225">
    <xf numFmtId="0" fontId="0" fillId="0" borderId="0" xfId="0"/>
    <xf numFmtId="0" fontId="4" fillId="0" borderId="0" xfId="1" applyNumberFormat="1">
      <alignment vertical="top" wrapText="1"/>
    </xf>
    <xf numFmtId="0" fontId="4" fillId="0" borderId="0" xfId="1">
      <alignment vertical="top" wrapText="1"/>
    </xf>
    <xf numFmtId="38" fontId="12" fillId="0" borderId="8" xfId="1" applyNumberFormat="1" applyFont="1" applyBorder="1" applyAlignment="1">
      <alignment vertical="center"/>
    </xf>
    <xf numFmtId="38" fontId="12" fillId="0" borderId="5" xfId="1" applyNumberFormat="1" applyFont="1" applyBorder="1" applyAlignment="1">
      <alignment vertical="center"/>
    </xf>
    <xf numFmtId="0" fontId="3" fillId="0" borderId="0" xfId="1" applyFont="1" applyFill="1" applyBorder="1" applyAlignment="1">
      <alignment horizontal="right" vertical="center"/>
    </xf>
    <xf numFmtId="38" fontId="15" fillId="0" borderId="0" xfId="1" applyNumberFormat="1" applyFont="1" applyFill="1" applyBorder="1" applyAlignment="1">
      <alignment horizontal="right" vertical="center"/>
    </xf>
    <xf numFmtId="38" fontId="2" fillId="0" borderId="0" xfId="1" applyNumberFormat="1" applyFont="1" applyFill="1" applyBorder="1" applyAlignment="1">
      <alignment vertical="center"/>
    </xf>
    <xf numFmtId="38" fontId="12" fillId="0" borderId="0" xfId="1" applyNumberFormat="1" applyFont="1" applyFill="1" applyBorder="1" applyAlignment="1">
      <alignment vertical="center"/>
    </xf>
    <xf numFmtId="0" fontId="14" fillId="3" borderId="19" xfId="1" applyNumberFormat="1" applyFont="1" applyFill="1" applyBorder="1" applyAlignment="1">
      <alignment horizontal="center" vertical="center" wrapText="1"/>
    </xf>
    <xf numFmtId="38" fontId="8" fillId="0" borderId="0" xfId="1" applyNumberFormat="1" applyFont="1" applyFill="1" applyBorder="1" applyAlignment="1">
      <alignment horizontal="left" vertical="center"/>
    </xf>
    <xf numFmtId="0" fontId="16" fillId="2" borderId="22" xfId="1" applyNumberFormat="1" applyFont="1" applyFill="1" applyBorder="1" applyAlignment="1">
      <alignment horizontal="center" vertical="center" wrapText="1"/>
    </xf>
    <xf numFmtId="0" fontId="16" fillId="2" borderId="18" xfId="1" applyNumberFormat="1" applyFont="1" applyFill="1" applyBorder="1" applyAlignment="1">
      <alignment horizontal="center" vertical="center" wrapText="1"/>
    </xf>
    <xf numFmtId="0" fontId="22" fillId="2" borderId="23" xfId="1" applyFont="1" applyFill="1" applyBorder="1" applyAlignment="1">
      <alignment horizontal="right" vertical="center"/>
    </xf>
    <xf numFmtId="38" fontId="23" fillId="2" borderId="11" xfId="1" applyNumberFormat="1" applyFont="1" applyFill="1" applyBorder="1" applyAlignment="1">
      <alignment horizontal="right" vertical="center"/>
    </xf>
    <xf numFmtId="38" fontId="23" fillId="2" borderId="30" xfId="1" applyNumberFormat="1" applyFont="1" applyFill="1" applyBorder="1" applyAlignment="1">
      <alignment horizontal="right" vertical="center"/>
    </xf>
    <xf numFmtId="38" fontId="24" fillId="3" borderId="17" xfId="1" applyNumberFormat="1" applyFont="1" applyFill="1" applyBorder="1" applyAlignment="1">
      <alignment horizontal="right" vertical="center"/>
    </xf>
    <xf numFmtId="0" fontId="16" fillId="0" borderId="26" xfId="1" applyNumberFormat="1" applyFont="1" applyBorder="1" applyAlignment="1">
      <alignment vertical="center"/>
    </xf>
    <xf numFmtId="0" fontId="23" fillId="0" borderId="26" xfId="1" applyNumberFormat="1" applyFont="1" applyBorder="1" applyAlignment="1">
      <alignment horizontal="left" vertical="center"/>
    </xf>
    <xf numFmtId="38" fontId="23" fillId="0" borderId="29" xfId="1" applyNumberFormat="1" applyFont="1" applyBorder="1" applyAlignment="1">
      <alignment horizontal="right" vertical="center"/>
    </xf>
    <xf numFmtId="0" fontId="23" fillId="0" borderId="28" xfId="1" applyNumberFormat="1" applyFont="1" applyBorder="1" applyAlignment="1">
      <alignment horizontal="left" vertical="center"/>
    </xf>
    <xf numFmtId="38" fontId="23" fillId="0" borderId="3" xfId="1" applyNumberFormat="1" applyFont="1" applyBorder="1" applyAlignment="1">
      <alignment horizontal="right" vertical="center"/>
    </xf>
    <xf numFmtId="0" fontId="23" fillId="0" borderId="3" xfId="1" applyNumberFormat="1" applyFont="1" applyBorder="1" applyAlignment="1">
      <alignment horizontal="right" vertical="center"/>
    </xf>
    <xf numFmtId="0" fontId="16" fillId="0" borderId="32" xfId="1" applyNumberFormat="1" applyFont="1" applyBorder="1" applyAlignment="1">
      <alignment vertical="center"/>
    </xf>
    <xf numFmtId="0" fontId="23" fillId="0" borderId="32" xfId="1" applyNumberFormat="1" applyFont="1" applyBorder="1" applyAlignment="1">
      <alignment horizontal="left" vertical="center"/>
    </xf>
    <xf numFmtId="38" fontId="23" fillId="0" borderId="33" xfId="1" applyNumberFormat="1" applyFont="1" applyBorder="1" applyAlignment="1">
      <alignment horizontal="right" vertical="center"/>
    </xf>
    <xf numFmtId="0" fontId="16" fillId="0" borderId="11" xfId="1" applyNumberFormat="1" applyFont="1" applyBorder="1" applyAlignment="1">
      <alignment vertical="center"/>
    </xf>
    <xf numFmtId="0" fontId="23" fillId="0" borderId="11" xfId="1" applyNumberFormat="1" applyFont="1" applyBorder="1" applyAlignment="1">
      <alignment horizontal="left" vertical="center"/>
    </xf>
    <xf numFmtId="38" fontId="23" fillId="0" borderId="30" xfId="1" applyNumberFormat="1" applyFont="1" applyBorder="1" applyAlignment="1">
      <alignment horizontal="right" vertical="center"/>
    </xf>
    <xf numFmtId="38" fontId="23" fillId="0" borderId="18" xfId="1" applyNumberFormat="1" applyFont="1" applyBorder="1" applyAlignment="1">
      <alignment horizontal="right" vertical="center"/>
    </xf>
    <xf numFmtId="38" fontId="24" fillId="3" borderId="15" xfId="1" applyNumberFormat="1" applyFont="1" applyFill="1" applyBorder="1" applyAlignment="1">
      <alignment vertical="center"/>
    </xf>
    <xf numFmtId="38" fontId="24" fillId="3" borderId="19" xfId="1" applyNumberFormat="1" applyFont="1" applyFill="1" applyBorder="1" applyAlignment="1">
      <alignment vertical="center"/>
    </xf>
    <xf numFmtId="0" fontId="4" fillId="0" borderId="0" xfId="1" applyNumberFormat="1" applyAlignment="1">
      <alignment vertical="center" wrapText="1"/>
    </xf>
    <xf numFmtId="0" fontId="22" fillId="3" borderId="16" xfId="1" applyNumberFormat="1" applyFont="1" applyFill="1" applyBorder="1" applyAlignment="1">
      <alignment horizontal="right" vertical="center" wrapText="1"/>
    </xf>
    <xf numFmtId="0" fontId="18" fillId="0" borderId="21" xfId="1" applyNumberFormat="1" applyFont="1" applyBorder="1" applyAlignment="1">
      <alignment vertical="center"/>
    </xf>
    <xf numFmtId="0" fontId="23" fillId="0" borderId="21" xfId="1" applyNumberFormat="1" applyFont="1" applyBorder="1" applyAlignment="1">
      <alignment horizontal="left" vertical="center"/>
    </xf>
    <xf numFmtId="38" fontId="23" fillId="0" borderId="31" xfId="1" applyNumberFormat="1" applyFont="1" applyBorder="1" applyAlignment="1">
      <alignment horizontal="right" vertical="center"/>
    </xf>
    <xf numFmtId="0" fontId="23" fillId="0" borderId="27" xfId="1" applyNumberFormat="1" applyFont="1" applyBorder="1" applyAlignment="1">
      <alignment horizontal="left" vertical="center"/>
    </xf>
    <xf numFmtId="38" fontId="23" fillId="0" borderId="10" xfId="1" applyNumberFormat="1" applyFont="1" applyBorder="1" applyAlignment="1">
      <alignment horizontal="right" vertical="center"/>
    </xf>
    <xf numFmtId="0" fontId="18" fillId="0" borderId="26" xfId="1" applyNumberFormat="1" applyFont="1" applyBorder="1" applyAlignment="1">
      <alignment vertical="center"/>
    </xf>
    <xf numFmtId="0" fontId="23" fillId="0" borderId="28" xfId="1" applyNumberFormat="1" applyFont="1" applyBorder="1" applyAlignment="1">
      <alignment horizontal="left" vertical="center" wrapText="1"/>
    </xf>
    <xf numFmtId="0" fontId="18" fillId="0" borderId="32" xfId="1" applyNumberFormat="1" applyFont="1" applyBorder="1" applyAlignment="1">
      <alignment vertical="center"/>
    </xf>
    <xf numFmtId="0" fontId="23" fillId="0" borderId="32" xfId="1" applyFont="1" applyBorder="1" applyAlignment="1">
      <alignment horizontal="left" vertical="center"/>
    </xf>
    <xf numFmtId="0" fontId="23" fillId="0" borderId="28" xfId="1" applyFont="1" applyBorder="1" applyAlignment="1">
      <alignment horizontal="left" vertical="center" wrapText="1"/>
    </xf>
    <xf numFmtId="0" fontId="19" fillId="2" borderId="23" xfId="1" applyNumberFormat="1" applyFont="1" applyFill="1" applyBorder="1" applyAlignment="1">
      <alignment horizontal="right" vertical="center"/>
    </xf>
    <xf numFmtId="38" fontId="23" fillId="2" borderId="18" xfId="1" applyNumberFormat="1" applyFont="1" applyFill="1" applyBorder="1" applyAlignment="1">
      <alignment horizontal="right" vertical="center"/>
    </xf>
    <xf numFmtId="0" fontId="18" fillId="0" borderId="28" xfId="1" applyNumberFormat="1" applyFont="1" applyBorder="1" applyAlignment="1">
      <alignment vertical="center"/>
    </xf>
    <xf numFmtId="0" fontId="23" fillId="0" borderId="28" xfId="1" applyFont="1" applyBorder="1" applyAlignment="1">
      <alignment horizontal="left" vertical="center"/>
    </xf>
    <xf numFmtId="38" fontId="23" fillId="0" borderId="36" xfId="1" applyNumberFormat="1" applyFont="1" applyBorder="1" applyAlignment="1">
      <alignment horizontal="right" vertical="center"/>
    </xf>
    <xf numFmtId="0" fontId="14" fillId="3" borderId="40" xfId="1" applyNumberFormat="1" applyFont="1" applyFill="1" applyBorder="1" applyAlignment="1">
      <alignment horizontal="center" vertical="center" wrapText="1"/>
    </xf>
    <xf numFmtId="0" fontId="16" fillId="2" borderId="23" xfId="1" applyNumberFormat="1" applyFont="1" applyFill="1" applyBorder="1" applyAlignment="1">
      <alignment horizontal="center" vertical="center" wrapText="1"/>
    </xf>
    <xf numFmtId="0" fontId="16" fillId="2" borderId="39" xfId="1" applyNumberFormat="1" applyFont="1" applyFill="1" applyBorder="1" applyAlignment="1">
      <alignment horizontal="center" vertical="center" wrapText="1"/>
    </xf>
    <xf numFmtId="38" fontId="25" fillId="0" borderId="20" xfId="1" applyNumberFormat="1" applyFont="1" applyFill="1" applyBorder="1" applyAlignment="1">
      <alignment vertical="center" wrapText="1"/>
    </xf>
    <xf numFmtId="38" fontId="29" fillId="2" borderId="16" xfId="1" applyNumberFormat="1" applyFont="1" applyFill="1" applyBorder="1" applyAlignment="1">
      <alignment vertical="center"/>
    </xf>
    <xf numFmtId="38" fontId="16" fillId="0" borderId="20" xfId="1" applyNumberFormat="1" applyFont="1" applyBorder="1" applyAlignment="1">
      <alignment vertical="center"/>
    </xf>
    <xf numFmtId="38" fontId="24" fillId="0" borderId="20" xfId="1" applyNumberFormat="1" applyFont="1" applyFill="1" applyBorder="1" applyAlignment="1">
      <alignment vertical="center" wrapText="1"/>
    </xf>
    <xf numFmtId="0" fontId="23" fillId="0" borderId="4" xfId="0" applyFont="1" applyBorder="1" applyAlignment="1">
      <alignment horizontal="right" vertical="center"/>
    </xf>
    <xf numFmtId="0" fontId="23" fillId="0" borderId="1" xfId="0" applyFont="1" applyBorder="1" applyAlignment="1">
      <alignment horizontal="right" vertical="center"/>
    </xf>
    <xf numFmtId="0" fontId="23" fillId="0" borderId="3" xfId="0" applyFont="1" applyBorder="1" applyAlignment="1">
      <alignment horizontal="right" vertical="center"/>
    </xf>
    <xf numFmtId="0" fontId="24" fillId="3" borderId="14" xfId="1" applyNumberFormat="1" applyFont="1" applyFill="1" applyBorder="1" applyAlignment="1">
      <alignment vertical="center"/>
    </xf>
    <xf numFmtId="0" fontId="24" fillId="3" borderId="14" xfId="1" applyNumberFormat="1" applyFont="1" applyFill="1" applyBorder="1" applyAlignment="1">
      <alignment vertical="center" wrapText="1"/>
    </xf>
    <xf numFmtId="38" fontId="24" fillId="3" borderId="14" xfId="1" applyNumberFormat="1" applyFont="1" applyFill="1" applyBorder="1" applyAlignment="1">
      <alignment vertical="center"/>
    </xf>
    <xf numFmtId="0" fontId="24" fillId="3" borderId="34" xfId="1" applyNumberFormat="1" applyFont="1" applyFill="1" applyBorder="1" applyAlignment="1">
      <alignment vertical="center"/>
    </xf>
    <xf numFmtId="0" fontId="24" fillId="3" borderId="17" xfId="1" applyNumberFormat="1" applyFont="1" applyFill="1" applyBorder="1" applyAlignment="1">
      <alignment vertical="center"/>
    </xf>
    <xf numFmtId="0" fontId="18" fillId="3" borderId="11" xfId="1" applyNumberFormat="1" applyFont="1" applyFill="1" applyBorder="1" applyAlignment="1">
      <alignment vertical="center"/>
    </xf>
    <xf numFmtId="0" fontId="23" fillId="3" borderId="11" xfId="1" applyFont="1" applyFill="1" applyBorder="1" applyAlignment="1">
      <alignment horizontal="left" vertical="center"/>
    </xf>
    <xf numFmtId="0" fontId="4" fillId="0" borderId="0" xfId="1" applyBorder="1">
      <alignment vertical="top" wrapText="1"/>
    </xf>
    <xf numFmtId="0" fontId="4" fillId="0" borderId="0" xfId="1" applyNumberFormat="1" applyBorder="1">
      <alignment vertical="top" wrapText="1"/>
    </xf>
    <xf numFmtId="0" fontId="4" fillId="0" borderId="0" xfId="1" applyFill="1" applyBorder="1">
      <alignment vertical="top" wrapText="1"/>
    </xf>
    <xf numFmtId="0" fontId="4" fillId="0" borderId="0" xfId="1" applyNumberFormat="1" applyFill="1" applyBorder="1">
      <alignment vertical="top" wrapText="1"/>
    </xf>
    <xf numFmtId="38" fontId="24" fillId="3" borderId="30" xfId="1" applyNumberFormat="1" applyFont="1" applyFill="1" applyBorder="1" applyAlignment="1">
      <alignment horizontal="right" vertical="center"/>
    </xf>
    <xf numFmtId="38" fontId="24" fillId="3" borderId="18" xfId="1" applyNumberFormat="1" applyFont="1" applyFill="1" applyBorder="1" applyAlignment="1">
      <alignment horizontal="right" vertical="center"/>
    </xf>
    <xf numFmtId="0" fontId="14" fillId="2" borderId="19" xfId="1" applyNumberFormat="1" applyFont="1" applyFill="1" applyBorder="1" applyAlignment="1">
      <alignment horizontal="center" vertical="center" wrapText="1"/>
    </xf>
    <xf numFmtId="0" fontId="26" fillId="2" borderId="12" xfId="1" applyNumberFormat="1" applyFont="1" applyFill="1" applyBorder="1" applyAlignment="1">
      <alignment horizontal="left" vertical="center"/>
    </xf>
    <xf numFmtId="0" fontId="26" fillId="2" borderId="14" xfId="1" applyNumberFormat="1" applyFont="1" applyFill="1" applyBorder="1" applyAlignment="1">
      <alignment horizontal="left" vertical="center"/>
    </xf>
    <xf numFmtId="0" fontId="26" fillId="2" borderId="34" xfId="1" applyFont="1" applyFill="1" applyBorder="1" applyAlignment="1">
      <alignment horizontal="right" vertical="center"/>
    </xf>
    <xf numFmtId="0" fontId="26" fillId="2" borderId="37" xfId="1" applyFont="1" applyFill="1" applyBorder="1" applyAlignment="1">
      <alignment horizontal="right" vertical="center"/>
    </xf>
    <xf numFmtId="0" fontId="26" fillId="2" borderId="17" xfId="1" applyFont="1" applyFill="1" applyBorder="1" applyAlignment="1">
      <alignment horizontal="right" vertical="center"/>
    </xf>
    <xf numFmtId="38" fontId="26" fillId="2" borderId="17" xfId="1" applyNumberFormat="1" applyFont="1" applyFill="1" applyBorder="1" applyAlignment="1">
      <alignment horizontal="right" vertical="center"/>
    </xf>
    <xf numFmtId="38" fontId="27" fillId="2" borderId="13" xfId="1" applyNumberFormat="1" applyFont="1" applyFill="1" applyBorder="1" applyAlignment="1">
      <alignment vertical="center"/>
    </xf>
    <xf numFmtId="38" fontId="27" fillId="2" borderId="15" xfId="1" applyNumberFormat="1" applyFont="1" applyFill="1" applyBorder="1" applyAlignment="1">
      <alignment vertical="center"/>
    </xf>
    <xf numFmtId="38" fontId="26" fillId="2" borderId="15" xfId="1" applyNumberFormat="1" applyFont="1" applyFill="1" applyBorder="1" applyAlignment="1">
      <alignment horizontal="right" vertical="center"/>
    </xf>
    <xf numFmtId="38" fontId="26" fillId="2" borderId="38" xfId="1" applyNumberFormat="1" applyFont="1" applyFill="1" applyBorder="1" applyAlignment="1">
      <alignment horizontal="right" vertical="center"/>
    </xf>
    <xf numFmtId="38" fontId="26" fillId="2" borderId="35" xfId="1" applyNumberFormat="1" applyFont="1" applyFill="1" applyBorder="1" applyAlignment="1">
      <alignment horizontal="right" vertical="center"/>
    </xf>
    <xf numFmtId="1" fontId="22" fillId="0" borderId="6" xfId="1" applyNumberFormat="1" applyFont="1" applyFill="1" applyBorder="1" applyAlignment="1">
      <alignment horizontal="right" vertical="center"/>
    </xf>
    <xf numFmtId="38" fontId="12" fillId="0" borderId="6" xfId="1" applyNumberFormat="1" applyFont="1" applyBorder="1" applyAlignment="1">
      <alignment vertical="center"/>
    </xf>
    <xf numFmtId="38" fontId="12" fillId="0" borderId="0" xfId="1" applyNumberFormat="1" applyFont="1" applyBorder="1" applyAlignment="1">
      <alignment vertical="center"/>
    </xf>
    <xf numFmtId="38" fontId="17" fillId="0" borderId="0" xfId="1" applyNumberFormat="1" applyFont="1" applyBorder="1" applyAlignment="1">
      <alignment vertical="center"/>
    </xf>
    <xf numFmtId="0" fontId="13" fillId="0" borderId="0" xfId="1" applyNumberFormat="1" applyFont="1" applyBorder="1" applyAlignment="1">
      <alignment vertical="center"/>
    </xf>
    <xf numFmtId="38" fontId="30" fillId="0" borderId="0" xfId="1" applyNumberFormat="1" applyFont="1" applyBorder="1" applyAlignment="1">
      <alignment vertical="center"/>
    </xf>
    <xf numFmtId="0" fontId="31" fillId="0" borderId="0" xfId="1" applyFont="1" applyBorder="1">
      <alignment vertical="top" wrapText="1"/>
    </xf>
    <xf numFmtId="38" fontId="16" fillId="0" borderId="0" xfId="1" applyNumberFormat="1" applyFont="1" applyBorder="1" applyAlignment="1">
      <alignment vertical="center"/>
    </xf>
    <xf numFmtId="1" fontId="22" fillId="0" borderId="0" xfId="1" applyNumberFormat="1" applyFont="1" applyFill="1" applyBorder="1" applyAlignment="1">
      <alignment horizontal="right" vertical="center"/>
    </xf>
    <xf numFmtId="0" fontId="5" fillId="0" borderId="0" xfId="1" applyNumberFormat="1" applyFont="1" applyFill="1" applyBorder="1" applyAlignment="1">
      <alignment vertical="center"/>
    </xf>
    <xf numFmtId="1" fontId="6" fillId="0" borderId="0" xfId="1" applyNumberFormat="1" applyFont="1" applyFill="1" applyBorder="1" applyAlignment="1"/>
    <xf numFmtId="1" fontId="21" fillId="0" borderId="0" xfId="1" applyNumberFormat="1" applyFont="1" applyFill="1" applyBorder="1" applyAlignment="1">
      <alignment horizontal="right" vertical="center"/>
    </xf>
    <xf numFmtId="38" fontId="3" fillId="0" borderId="0" xfId="1" applyNumberFormat="1" applyFont="1" applyFill="1" applyBorder="1" applyAlignment="1">
      <alignment vertical="center"/>
    </xf>
    <xf numFmtId="1" fontId="8" fillId="0" borderId="0" xfId="1" applyNumberFormat="1" applyFont="1" applyFill="1" applyBorder="1" applyAlignment="1">
      <alignment vertical="center"/>
    </xf>
    <xf numFmtId="38" fontId="25" fillId="0" borderId="0" xfId="1" applyNumberFormat="1" applyFont="1" applyBorder="1" applyAlignment="1">
      <alignment vertical="center"/>
    </xf>
    <xf numFmtId="0" fontId="4" fillId="4" borderId="0" xfId="1" applyFill="1" applyBorder="1">
      <alignment vertical="top" wrapText="1"/>
    </xf>
    <xf numFmtId="0" fontId="5" fillId="4" borderId="8" xfId="1" applyNumberFormat="1" applyFont="1" applyFill="1" applyBorder="1" applyAlignment="1">
      <alignment vertical="center"/>
    </xf>
    <xf numFmtId="1" fontId="6" fillId="4" borderId="5" xfId="1" applyNumberFormat="1" applyFont="1" applyFill="1" applyBorder="1" applyAlignment="1"/>
    <xf numFmtId="0" fontId="4" fillId="4" borderId="0" xfId="1" applyNumberFormat="1" applyFill="1" applyBorder="1">
      <alignment vertical="top" wrapText="1"/>
    </xf>
    <xf numFmtId="0" fontId="20" fillId="4" borderId="0" xfId="1" applyNumberFormat="1" applyFont="1" applyFill="1" applyBorder="1" applyAlignment="1">
      <alignment horizontal="center" vertical="center"/>
    </xf>
    <xf numFmtId="38" fontId="3" fillId="4" borderId="0" xfId="1" applyNumberFormat="1" applyFont="1" applyFill="1" applyBorder="1" applyAlignment="1">
      <alignment vertical="center"/>
    </xf>
    <xf numFmtId="1" fontId="6" fillId="4" borderId="0" xfId="1" applyNumberFormat="1" applyFont="1" applyFill="1" applyBorder="1" applyAlignment="1"/>
    <xf numFmtId="1" fontId="8" fillId="4" borderId="49" xfId="1" applyNumberFormat="1" applyFont="1" applyFill="1" applyBorder="1" applyAlignment="1">
      <alignment vertical="center"/>
    </xf>
    <xf numFmtId="1" fontId="6" fillId="4" borderId="50" xfId="1" applyNumberFormat="1" applyFont="1" applyFill="1" applyBorder="1" applyAlignment="1">
      <alignment vertical="center"/>
    </xf>
    <xf numFmtId="1" fontId="22" fillId="4" borderId="51" xfId="1" applyNumberFormat="1" applyFont="1" applyFill="1" applyBorder="1" applyAlignment="1">
      <alignment horizontal="right" vertical="center"/>
    </xf>
    <xf numFmtId="38" fontId="7" fillId="0" borderId="0" xfId="1" applyNumberFormat="1" applyFont="1" applyFill="1" applyBorder="1" applyAlignment="1">
      <alignment horizontal="center" vertical="center"/>
    </xf>
    <xf numFmtId="1" fontId="9" fillId="0" borderId="0" xfId="1" applyNumberFormat="1" applyFont="1" applyFill="1" applyBorder="1" applyAlignment="1">
      <alignment vertical="center"/>
    </xf>
    <xf numFmtId="38" fontId="29" fillId="2" borderId="25" xfId="1" applyNumberFormat="1" applyFont="1" applyFill="1" applyBorder="1" applyAlignment="1">
      <alignment vertical="center"/>
    </xf>
    <xf numFmtId="0" fontId="18" fillId="4" borderId="0" xfId="1" applyNumberFormat="1" applyFont="1" applyFill="1" applyBorder="1" applyAlignment="1">
      <alignment horizontal="center" vertical="center"/>
    </xf>
    <xf numFmtId="0" fontId="20" fillId="4" borderId="0" xfId="1" applyNumberFormat="1" applyFont="1" applyFill="1" applyBorder="1" applyAlignment="1">
      <alignment horizontal="center"/>
    </xf>
    <xf numFmtId="1" fontId="32" fillId="4" borderId="0" xfId="1" applyNumberFormat="1" applyFont="1" applyFill="1" applyBorder="1" applyAlignment="1"/>
    <xf numFmtId="1" fontId="28" fillId="4" borderId="0" xfId="1" applyNumberFormat="1" applyFont="1" applyFill="1" applyBorder="1" applyAlignment="1"/>
    <xf numFmtId="1" fontId="32" fillId="0" borderId="0" xfId="1" applyNumberFormat="1" applyFont="1" applyFill="1" applyBorder="1" applyAlignment="1"/>
    <xf numFmtId="1" fontId="28" fillId="0" borderId="0" xfId="1" applyNumberFormat="1" applyFont="1" applyFill="1" applyBorder="1" applyAlignment="1"/>
    <xf numFmtId="0" fontId="19" fillId="0" borderId="45" xfId="0" applyFont="1" applyBorder="1" applyAlignment="1">
      <alignment vertical="center"/>
    </xf>
    <xf numFmtId="0" fontId="19" fillId="0" borderId="46" xfId="0" applyFont="1" applyBorder="1" applyAlignment="1">
      <alignment vertical="center"/>
    </xf>
    <xf numFmtId="0" fontId="19" fillId="0" borderId="47" xfId="0" applyFont="1" applyBorder="1" applyAlignment="1">
      <alignment vertical="center"/>
    </xf>
    <xf numFmtId="0" fontId="19" fillId="0" borderId="28" xfId="0" applyFont="1" applyBorder="1" applyAlignment="1">
      <alignment vertical="center"/>
    </xf>
    <xf numFmtId="0" fontId="23" fillId="0" borderId="4"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2" borderId="11" xfId="1" applyNumberFormat="1" applyFont="1" applyFill="1" applyBorder="1" applyAlignment="1">
      <alignment horizontal="righ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23" fillId="0" borderId="43" xfId="0" applyFont="1" applyBorder="1" applyAlignment="1">
      <alignment horizontal="left" vertical="center"/>
    </xf>
    <xf numFmtId="0" fontId="23" fillId="0" borderId="44" xfId="0" applyFont="1" applyBorder="1" applyAlignment="1">
      <alignment horizontal="left" vertical="center"/>
    </xf>
    <xf numFmtId="0" fontId="18" fillId="0" borderId="11" xfId="1" applyNumberFormat="1" applyFont="1" applyBorder="1" applyAlignment="1">
      <alignment vertical="center"/>
    </xf>
    <xf numFmtId="38" fontId="33" fillId="0" borderId="0" xfId="1" applyNumberFormat="1" applyFont="1" applyBorder="1" applyAlignment="1">
      <alignment vertical="center"/>
    </xf>
    <xf numFmtId="0" fontId="34" fillId="0" borderId="0" xfId="1" applyNumberFormat="1" applyFont="1" applyAlignment="1">
      <alignment vertical="center" wrapText="1"/>
    </xf>
    <xf numFmtId="0" fontId="35" fillId="3" borderId="40" xfId="1" applyNumberFormat="1" applyFont="1" applyFill="1" applyBorder="1" applyAlignment="1">
      <alignment horizontal="center" vertical="center" wrapText="1"/>
    </xf>
    <xf numFmtId="0" fontId="18" fillId="2" borderId="18" xfId="1" applyNumberFormat="1" applyFont="1" applyFill="1" applyBorder="1" applyAlignment="1">
      <alignment horizontal="center" vertical="center" wrapText="1"/>
    </xf>
    <xf numFmtId="0" fontId="36" fillId="0" borderId="26" xfId="1" applyNumberFormat="1" applyFont="1" applyBorder="1" applyAlignment="1">
      <alignment horizontal="left" vertical="center"/>
    </xf>
    <xf numFmtId="38" fontId="36" fillId="0" borderId="29" xfId="1" applyNumberFormat="1" applyFont="1" applyBorder="1" applyAlignment="1">
      <alignment horizontal="right" vertical="center"/>
    </xf>
    <xf numFmtId="0" fontId="25" fillId="3" borderId="14" xfId="1" applyNumberFormat="1" applyFont="1" applyFill="1" applyBorder="1" applyAlignment="1">
      <alignment horizontal="left" vertical="center"/>
    </xf>
    <xf numFmtId="0" fontId="36" fillId="0" borderId="28" xfId="1" applyNumberFormat="1" applyFont="1" applyBorder="1" applyAlignment="1">
      <alignment horizontal="left" vertical="center"/>
    </xf>
    <xf numFmtId="38" fontId="36" fillId="0" borderId="3" xfId="1" applyNumberFormat="1" applyFont="1" applyBorder="1" applyAlignment="1">
      <alignment horizontal="right" vertical="center"/>
    </xf>
    <xf numFmtId="38" fontId="25" fillId="3" borderId="15" xfId="1" applyNumberFormat="1" applyFont="1" applyFill="1" applyBorder="1" applyAlignment="1">
      <alignment vertical="center"/>
    </xf>
    <xf numFmtId="0" fontId="36" fillId="0" borderId="3" xfId="1" applyNumberFormat="1" applyFont="1" applyBorder="1" applyAlignment="1">
      <alignment horizontal="right" vertical="center"/>
    </xf>
    <xf numFmtId="0" fontId="36" fillId="0" borderId="26" xfId="1" applyNumberFormat="1" applyFont="1" applyBorder="1" applyAlignment="1">
      <alignment horizontal="left" vertical="center" wrapText="1"/>
    </xf>
    <xf numFmtId="0" fontId="25" fillId="3" borderId="14" xfId="1" applyNumberFormat="1" applyFont="1" applyFill="1" applyBorder="1" applyAlignment="1">
      <alignment horizontal="left" vertical="center" wrapText="1"/>
    </xf>
    <xf numFmtId="38" fontId="36" fillId="0" borderId="26" xfId="1" applyNumberFormat="1" applyFont="1" applyBorder="1" applyAlignment="1">
      <alignment horizontal="left" vertical="center"/>
    </xf>
    <xf numFmtId="0" fontId="36" fillId="0" borderId="29" xfId="1" applyNumberFormat="1" applyFont="1" applyBorder="1" applyAlignment="1">
      <alignment horizontal="right" vertical="center"/>
    </xf>
    <xf numFmtId="38" fontId="25" fillId="3" borderId="14" xfId="1" applyNumberFormat="1" applyFont="1" applyFill="1" applyBorder="1" applyAlignment="1">
      <alignment horizontal="left" vertical="center"/>
    </xf>
    <xf numFmtId="0" fontId="36" fillId="0" borderId="32" xfId="1" applyNumberFormat="1" applyFont="1" applyBorder="1" applyAlignment="1">
      <alignment horizontal="left" vertical="center"/>
    </xf>
    <xf numFmtId="38" fontId="36" fillId="0" borderId="33" xfId="1" applyNumberFormat="1" applyFont="1" applyBorder="1" applyAlignment="1">
      <alignment horizontal="right" vertical="center"/>
    </xf>
    <xf numFmtId="0" fontId="25" fillId="3" borderId="34" xfId="1" applyNumberFormat="1" applyFont="1" applyFill="1" applyBorder="1" applyAlignment="1">
      <alignment horizontal="left" vertical="center"/>
    </xf>
    <xf numFmtId="0" fontId="36" fillId="0" borderId="11" xfId="1" applyNumberFormat="1" applyFont="1" applyBorder="1" applyAlignment="1">
      <alignment horizontal="left" vertical="center"/>
    </xf>
    <xf numFmtId="38" fontId="36" fillId="0" borderId="30" xfId="1" applyNumberFormat="1" applyFont="1" applyBorder="1" applyAlignment="1">
      <alignment horizontal="right" vertical="center"/>
    </xf>
    <xf numFmtId="0" fontId="25" fillId="3" borderId="17" xfId="1" applyNumberFormat="1" applyFont="1" applyFill="1" applyBorder="1" applyAlignment="1">
      <alignment horizontal="left" vertical="center"/>
    </xf>
    <xf numFmtId="38" fontId="36" fillId="0" borderId="18" xfId="1" applyNumberFormat="1" applyFont="1" applyBorder="1" applyAlignment="1">
      <alignment horizontal="right" vertical="center"/>
    </xf>
    <xf numFmtId="38" fontId="25" fillId="3" borderId="19" xfId="1" applyNumberFormat="1" applyFont="1" applyFill="1" applyBorder="1" applyAlignment="1">
      <alignment vertical="center"/>
    </xf>
    <xf numFmtId="0" fontId="29" fillId="3" borderId="16" xfId="1" applyNumberFormat="1" applyFont="1" applyFill="1" applyBorder="1" applyAlignment="1">
      <alignment horizontal="right" vertical="center" wrapText="1"/>
    </xf>
    <xf numFmtId="0" fontId="29" fillId="2" borderId="23" xfId="1" applyFont="1" applyFill="1" applyBorder="1" applyAlignment="1">
      <alignment horizontal="right" vertical="center"/>
    </xf>
    <xf numFmtId="38" fontId="36" fillId="2" borderId="11" xfId="1" applyNumberFormat="1" applyFont="1" applyFill="1" applyBorder="1" applyAlignment="1">
      <alignment horizontal="right" vertical="center"/>
    </xf>
    <xf numFmtId="38" fontId="36" fillId="2" borderId="30" xfId="1" applyNumberFormat="1" applyFont="1" applyFill="1" applyBorder="1" applyAlignment="1">
      <alignment horizontal="right" vertical="center"/>
    </xf>
    <xf numFmtId="38" fontId="25" fillId="3" borderId="17" xfId="1" applyNumberFormat="1" applyFont="1" applyFill="1" applyBorder="1" applyAlignment="1">
      <alignment horizontal="right" vertical="center"/>
    </xf>
    <xf numFmtId="38" fontId="33" fillId="0" borderId="35" xfId="1" applyNumberFormat="1" applyFont="1" applyBorder="1" applyAlignment="1">
      <alignment vertical="center"/>
    </xf>
    <xf numFmtId="0" fontId="35" fillId="2" borderId="19" xfId="1" applyNumberFormat="1" applyFont="1" applyFill="1" applyBorder="1" applyAlignment="1">
      <alignment horizontal="center" vertical="center" wrapText="1"/>
    </xf>
    <xf numFmtId="0" fontId="36" fillId="0" borderId="21" xfId="1" applyNumberFormat="1" applyFont="1" applyBorder="1" applyAlignment="1">
      <alignment horizontal="left" vertical="center"/>
    </xf>
    <xf numFmtId="38" fontId="36" fillId="0" borderId="31" xfId="1" applyNumberFormat="1" applyFont="1" applyBorder="1" applyAlignment="1">
      <alignment horizontal="right" vertical="center"/>
    </xf>
    <xf numFmtId="0" fontId="37" fillId="2" borderId="12" xfId="1" applyNumberFormat="1" applyFont="1" applyFill="1" applyBorder="1" applyAlignment="1">
      <alignment horizontal="left" vertical="center"/>
    </xf>
    <xf numFmtId="0" fontId="36" fillId="0" borderId="27" xfId="1" applyNumberFormat="1" applyFont="1" applyBorder="1" applyAlignment="1">
      <alignment horizontal="left" vertical="center"/>
    </xf>
    <xf numFmtId="38" fontId="36" fillId="0" borderId="10" xfId="1" applyNumberFormat="1" applyFont="1" applyBorder="1" applyAlignment="1">
      <alignment horizontal="right" vertical="center"/>
    </xf>
    <xf numFmtId="38" fontId="18" fillId="2" borderId="13" xfId="1" applyNumberFormat="1" applyFont="1" applyFill="1" applyBorder="1" applyAlignment="1">
      <alignment vertical="center"/>
    </xf>
    <xf numFmtId="0" fontId="37" fillId="2" borderId="14" xfId="1" applyNumberFormat="1" applyFont="1" applyFill="1" applyBorder="1" applyAlignment="1">
      <alignment horizontal="left" vertical="center"/>
    </xf>
    <xf numFmtId="0" fontId="36" fillId="0" borderId="28" xfId="1" applyNumberFormat="1" applyFont="1" applyBorder="1" applyAlignment="1">
      <alignment horizontal="left" vertical="center" wrapText="1"/>
    </xf>
    <xf numFmtId="38" fontId="18" fillId="2" borderId="15" xfId="1" applyNumberFormat="1" applyFont="1" applyFill="1" applyBorder="1" applyAlignment="1">
      <alignment vertical="center"/>
    </xf>
    <xf numFmtId="0" fontId="36" fillId="0" borderId="32" xfId="1" applyFont="1" applyBorder="1" applyAlignment="1">
      <alignment horizontal="left" vertical="center"/>
    </xf>
    <xf numFmtId="0" fontId="37" fillId="2" borderId="34" xfId="1" applyFont="1" applyFill="1" applyBorder="1" applyAlignment="1">
      <alignment horizontal="right" vertical="center"/>
    </xf>
    <xf numFmtId="0" fontId="36" fillId="0" borderId="28" xfId="1" applyFont="1" applyBorder="1" applyAlignment="1">
      <alignment horizontal="left" vertical="center" wrapText="1"/>
    </xf>
    <xf numFmtId="38" fontId="37" fillId="2" borderId="15" xfId="1" applyNumberFormat="1" applyFont="1" applyFill="1" applyBorder="1" applyAlignment="1">
      <alignment horizontal="right" vertical="center"/>
    </xf>
    <xf numFmtId="0" fontId="36" fillId="0" borderId="28" xfId="1" applyFont="1" applyBorder="1" applyAlignment="1">
      <alignment horizontal="left" vertical="center"/>
    </xf>
    <xf numFmtId="38" fontId="36" fillId="0" borderId="36" xfId="1" applyNumberFormat="1" applyFont="1" applyBorder="1" applyAlignment="1">
      <alignment horizontal="right" vertical="center"/>
    </xf>
    <xf numFmtId="0" fontId="37" fillId="2" borderId="37" xfId="1" applyFont="1" applyFill="1" applyBorder="1" applyAlignment="1">
      <alignment horizontal="right" vertical="center"/>
    </xf>
    <xf numFmtId="38" fontId="37" fillId="2" borderId="38" xfId="1" applyNumberFormat="1" applyFont="1" applyFill="1" applyBorder="1" applyAlignment="1">
      <alignment horizontal="right" vertical="center"/>
    </xf>
    <xf numFmtId="0" fontId="36" fillId="3" borderId="11" xfId="1" applyFont="1" applyFill="1" applyBorder="1" applyAlignment="1">
      <alignment horizontal="left" vertical="center"/>
    </xf>
    <xf numFmtId="38" fontId="25" fillId="3" borderId="30" xfId="1" applyNumberFormat="1" applyFont="1" applyFill="1" applyBorder="1" applyAlignment="1">
      <alignment horizontal="right" vertical="center"/>
    </xf>
    <xf numFmtId="0" fontId="37" fillId="2" borderId="17" xfId="1" applyFont="1" applyFill="1" applyBorder="1" applyAlignment="1">
      <alignment horizontal="right" vertical="center"/>
    </xf>
    <xf numFmtId="38" fontId="25" fillId="3" borderId="18" xfId="1" applyNumberFormat="1" applyFont="1" applyFill="1" applyBorder="1" applyAlignment="1">
      <alignment horizontal="right" vertical="center"/>
    </xf>
    <xf numFmtId="38" fontId="37" fillId="2" borderId="35" xfId="1" applyNumberFormat="1" applyFont="1" applyFill="1" applyBorder="1" applyAlignment="1">
      <alignment horizontal="right" vertical="center"/>
    </xf>
    <xf numFmtId="0" fontId="29" fillId="2" borderId="23" xfId="1" applyNumberFormat="1" applyFont="1" applyFill="1" applyBorder="1" applyAlignment="1">
      <alignment horizontal="right" vertical="center"/>
    </xf>
    <xf numFmtId="38" fontId="37" fillId="2" borderId="17" xfId="1" applyNumberFormat="1" applyFont="1" applyFill="1" applyBorder="1" applyAlignment="1">
      <alignment horizontal="right" vertical="center"/>
    </xf>
    <xf numFmtId="1" fontId="38" fillId="0" borderId="8" xfId="1" applyNumberFormat="1" applyFont="1" applyFill="1" applyBorder="1" applyAlignment="1">
      <alignment horizontal="right" vertical="center"/>
    </xf>
    <xf numFmtId="1" fontId="5" fillId="0" borderId="0" xfId="1" applyNumberFormat="1" applyFont="1" applyBorder="1" applyAlignment="1"/>
    <xf numFmtId="38" fontId="5" fillId="0" borderId="0" xfId="1" applyNumberFormat="1" applyFont="1" applyBorder="1" applyAlignment="1">
      <alignment vertical="center"/>
    </xf>
    <xf numFmtId="0" fontId="34" fillId="0" borderId="0" xfId="1" applyNumberFormat="1" applyFont="1" applyBorder="1">
      <alignment vertical="top" wrapText="1"/>
    </xf>
    <xf numFmtId="0" fontId="18" fillId="0" borderId="0" xfId="1" applyNumberFormat="1" applyFont="1" applyBorder="1" applyAlignment="1">
      <alignment vertical="center"/>
    </xf>
    <xf numFmtId="38" fontId="18" fillId="0" borderId="0" xfId="1" applyNumberFormat="1" applyFont="1" applyBorder="1" applyAlignment="1">
      <alignment vertical="center"/>
    </xf>
    <xf numFmtId="38" fontId="39" fillId="4" borderId="0" xfId="1" applyNumberFormat="1" applyFont="1" applyFill="1" applyBorder="1" applyAlignment="1">
      <alignment vertical="center"/>
    </xf>
    <xf numFmtId="1" fontId="28" fillId="0" borderId="48" xfId="1" applyNumberFormat="1" applyFont="1" applyFill="1" applyBorder="1" applyAlignment="1"/>
    <xf numFmtId="0" fontId="40" fillId="0" borderId="0" xfId="1" applyFont="1" applyFill="1" applyBorder="1" applyAlignment="1">
      <alignment horizontal="left" vertical="center"/>
    </xf>
    <xf numFmtId="0" fontId="41" fillId="0" borderId="0" xfId="1" applyNumberFormat="1" applyFont="1" applyBorder="1" applyAlignment="1">
      <alignment vertical="center"/>
    </xf>
    <xf numFmtId="0" fontId="4" fillId="0" borderId="48" xfId="1" applyNumberFormat="1" applyBorder="1">
      <alignment vertical="top" wrapText="1"/>
    </xf>
    <xf numFmtId="0" fontId="42" fillId="0" borderId="0" xfId="1" applyFont="1" applyFill="1" applyBorder="1" applyAlignment="1">
      <alignment horizontal="left" vertical="center"/>
    </xf>
    <xf numFmtId="0" fontId="36" fillId="0" borderId="0" xfId="1" applyNumberFormat="1" applyFont="1" applyBorder="1" applyAlignment="1">
      <alignment vertical="center"/>
    </xf>
    <xf numFmtId="0" fontId="41" fillId="2" borderId="11" xfId="1" applyNumberFormat="1" applyFont="1" applyFill="1" applyBorder="1" applyAlignment="1">
      <alignment horizontal="center" vertical="center" wrapText="1"/>
    </xf>
    <xf numFmtId="0" fontId="41" fillId="2" borderId="22" xfId="1" applyNumberFormat="1" applyFont="1" applyFill="1" applyBorder="1" applyAlignment="1">
      <alignment horizontal="center" vertical="center" wrapText="1"/>
    </xf>
    <xf numFmtId="0" fontId="41" fillId="2" borderId="18" xfId="1" applyNumberFormat="1" applyFont="1" applyFill="1" applyBorder="1" applyAlignment="1">
      <alignment horizontal="center" vertical="center" wrapText="1"/>
    </xf>
    <xf numFmtId="38" fontId="17" fillId="0" borderId="0" xfId="1" applyNumberFormat="1" applyFont="1" applyBorder="1" applyAlignment="1">
      <alignment horizontal="left" vertical="center" shrinkToFit="1"/>
    </xf>
    <xf numFmtId="38" fontId="25" fillId="0" borderId="0" xfId="1" applyNumberFormat="1" applyFont="1" applyBorder="1" applyAlignment="1">
      <alignment horizontal="left" vertical="center"/>
    </xf>
    <xf numFmtId="0" fontId="33" fillId="2" borderId="23" xfId="1" applyNumberFormat="1" applyFont="1" applyFill="1" applyBorder="1" applyAlignment="1">
      <alignment horizontal="center" vertical="center" wrapText="1"/>
    </xf>
    <xf numFmtId="0" fontId="33" fillId="2" borderId="24" xfId="1" applyNumberFormat="1" applyFont="1" applyFill="1" applyBorder="1" applyAlignment="1">
      <alignment horizontal="center" vertical="center" wrapText="1"/>
    </xf>
    <xf numFmtId="0" fontId="33" fillId="2" borderId="25" xfId="1" applyNumberFormat="1" applyFont="1" applyFill="1" applyBorder="1" applyAlignment="1">
      <alignment horizontal="center" vertical="center" wrapText="1"/>
    </xf>
    <xf numFmtId="0" fontId="20" fillId="4" borderId="7" xfId="1" applyNumberFormat="1" applyFont="1" applyFill="1" applyBorder="1" applyAlignment="1">
      <alignment horizontal="center" vertical="center"/>
    </xf>
    <xf numFmtId="0" fontId="18" fillId="2" borderId="9" xfId="1" applyNumberFormat="1" applyFont="1" applyFill="1" applyBorder="1" applyAlignment="1">
      <alignment horizontal="center" vertical="center"/>
    </xf>
    <xf numFmtId="0" fontId="18" fillId="2" borderId="11" xfId="1" applyNumberFormat="1" applyFont="1" applyFill="1" applyBorder="1" applyAlignment="1">
      <alignment horizontal="center" vertical="center"/>
    </xf>
    <xf numFmtId="0" fontId="43" fillId="2" borderId="23" xfId="1" applyNumberFormat="1" applyFont="1" applyFill="1" applyBorder="1" applyAlignment="1">
      <alignment horizontal="center" vertical="center" wrapText="1"/>
    </xf>
    <xf numFmtId="0" fontId="43" fillId="2" borderId="24" xfId="1" applyNumberFormat="1" applyFont="1" applyFill="1" applyBorder="1" applyAlignment="1">
      <alignment horizontal="center" vertical="center" wrapText="1"/>
    </xf>
    <xf numFmtId="0" fontId="43" fillId="2" borderId="25" xfId="1" applyNumberFormat="1" applyFont="1" applyFill="1" applyBorder="1" applyAlignment="1">
      <alignment horizontal="center" vertical="center" wrapText="1"/>
    </xf>
    <xf numFmtId="1" fontId="32" fillId="4" borderId="48" xfId="1" applyNumberFormat="1" applyFont="1" applyFill="1" applyBorder="1" applyAlignment="1"/>
    <xf numFmtId="1" fontId="32" fillId="4" borderId="52" xfId="1" applyNumberFormat="1" applyFont="1" applyFill="1" applyBorder="1" applyAlignment="1"/>
    <xf numFmtId="0" fontId="10" fillId="2" borderId="9" xfId="1" applyNumberFormat="1" applyFont="1" applyFill="1" applyBorder="1" applyAlignment="1">
      <alignment horizontal="center" vertical="center"/>
    </xf>
    <xf numFmtId="0" fontId="10" fillId="2" borderId="11" xfId="1" applyNumberFormat="1" applyFont="1" applyFill="1" applyBorder="1" applyAlignment="1">
      <alignment horizontal="center" vertical="center"/>
    </xf>
    <xf numFmtId="0" fontId="11" fillId="2" borderId="23" xfId="1" applyNumberFormat="1" applyFont="1" applyFill="1" applyBorder="1" applyAlignment="1">
      <alignment horizontal="center" vertical="center" wrapText="1"/>
    </xf>
    <xf numFmtId="0" fontId="11" fillId="2" borderId="24" xfId="1" applyNumberFormat="1" applyFont="1" applyFill="1" applyBorder="1" applyAlignment="1">
      <alignment horizontal="center" vertical="center" wrapText="1"/>
    </xf>
    <xf numFmtId="0" fontId="11" fillId="2" borderId="25" xfId="1" applyNumberFormat="1" applyFont="1" applyFill="1" applyBorder="1" applyAlignment="1">
      <alignment horizontal="center" vertical="center" wrapText="1"/>
    </xf>
    <xf numFmtId="1" fontId="32" fillId="0" borderId="48" xfId="1" applyNumberFormat="1" applyFont="1" applyFill="1" applyBorder="1" applyAlignment="1"/>
    <xf numFmtId="1" fontId="28" fillId="0" borderId="48" xfId="1" applyNumberFormat="1" applyFont="1" applyFill="1" applyBorder="1" applyAlignment="1"/>
    <xf numFmtId="0" fontId="16" fillId="2" borderId="9" xfId="1" applyNumberFormat="1" applyFont="1" applyFill="1" applyBorder="1" applyAlignment="1">
      <alignment horizontal="center" vertical="center"/>
    </xf>
    <xf numFmtId="0" fontId="16" fillId="2" borderId="11" xfId="1" applyNumberFormat="1" applyFont="1" applyFill="1" applyBorder="1" applyAlignment="1">
      <alignment horizontal="center" vertical="center"/>
    </xf>
  </cellXfs>
  <cellStyles count="2">
    <cellStyle name="標準" xfId="0" builtinId="0"/>
    <cellStyle name="標準 2" xfId="1" xr:uid="{2DB516AB-3467-426B-AB38-030CF495B8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0</xdr:rowOff>
    </xdr:from>
    <xdr:to>
      <xdr:col>5</xdr:col>
      <xdr:colOff>0</xdr:colOff>
      <xdr:row>35</xdr:row>
      <xdr:rowOff>250633</xdr:rowOff>
    </xdr:to>
    <xdr:cxnSp macro="">
      <xdr:nvCxnSpPr>
        <xdr:cNvPr id="2" name="直線コネクタ 1">
          <a:extLst>
            <a:ext uri="{FF2B5EF4-FFF2-40B4-BE49-F238E27FC236}">
              <a16:creationId xmlns:a16="http://schemas.microsoft.com/office/drawing/2014/main" id="{DD643CC8-E9B5-46F9-80F7-11DF1F87E7CF}"/>
            </a:ext>
          </a:extLst>
        </xdr:cNvPr>
        <xdr:cNvCxnSpPr/>
      </xdr:nvCxnSpPr>
      <xdr:spPr>
        <a:xfrm flipH="1">
          <a:off x="4132792"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28</xdr:row>
      <xdr:rowOff>0</xdr:rowOff>
    </xdr:from>
    <xdr:to>
      <xdr:col>8</xdr:col>
      <xdr:colOff>0</xdr:colOff>
      <xdr:row>35</xdr:row>
      <xdr:rowOff>250633</xdr:rowOff>
    </xdr:to>
    <xdr:cxnSp macro="">
      <xdr:nvCxnSpPr>
        <xdr:cNvPr id="3" name="直線コネクタ 2">
          <a:extLst>
            <a:ext uri="{FF2B5EF4-FFF2-40B4-BE49-F238E27FC236}">
              <a16:creationId xmlns:a16="http://schemas.microsoft.com/office/drawing/2014/main" id="{58F5309F-60FD-422F-A5A1-40182487FE26}"/>
            </a:ext>
          </a:extLst>
        </xdr:cNvPr>
        <xdr:cNvCxnSpPr/>
      </xdr:nvCxnSpPr>
      <xdr:spPr>
        <a:xfrm flipH="1">
          <a:off x="7620000"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28</xdr:row>
      <xdr:rowOff>0</xdr:rowOff>
    </xdr:from>
    <xdr:to>
      <xdr:col>11</xdr:col>
      <xdr:colOff>0</xdr:colOff>
      <xdr:row>35</xdr:row>
      <xdr:rowOff>250633</xdr:rowOff>
    </xdr:to>
    <xdr:cxnSp macro="">
      <xdr:nvCxnSpPr>
        <xdr:cNvPr id="4" name="直線コネクタ 3">
          <a:extLst>
            <a:ext uri="{FF2B5EF4-FFF2-40B4-BE49-F238E27FC236}">
              <a16:creationId xmlns:a16="http://schemas.microsoft.com/office/drawing/2014/main" id="{84B0CDD7-0583-4E8C-B05C-39D929ADBCE1}"/>
            </a:ext>
          </a:extLst>
        </xdr:cNvPr>
        <xdr:cNvCxnSpPr/>
      </xdr:nvCxnSpPr>
      <xdr:spPr>
        <a:xfrm flipH="1">
          <a:off x="11202459"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988475</xdr:colOff>
      <xdr:row>4</xdr:row>
      <xdr:rowOff>176216</xdr:rowOff>
    </xdr:from>
    <xdr:to>
      <xdr:col>9</xdr:col>
      <xdr:colOff>342900</xdr:colOff>
      <xdr:row>8</xdr:row>
      <xdr:rowOff>175683</xdr:rowOff>
    </xdr:to>
    <xdr:grpSp>
      <xdr:nvGrpSpPr>
        <xdr:cNvPr id="8" name="グループ化 7">
          <a:extLst>
            <a:ext uri="{FF2B5EF4-FFF2-40B4-BE49-F238E27FC236}">
              <a16:creationId xmlns:a16="http://schemas.microsoft.com/office/drawing/2014/main" id="{6C2AB99C-3387-C590-F6BF-2943FE9B13A0}"/>
            </a:ext>
          </a:extLst>
        </xdr:cNvPr>
        <xdr:cNvGrpSpPr/>
      </xdr:nvGrpSpPr>
      <xdr:grpSpPr>
        <a:xfrm>
          <a:off x="1131350" y="1081091"/>
          <a:ext cx="9846213" cy="913867"/>
          <a:chOff x="1131350" y="1090617"/>
          <a:chExt cx="9846213" cy="913867"/>
        </a:xfrm>
      </xdr:grpSpPr>
      <xdr:sp macro="" textlink="">
        <xdr:nvSpPr>
          <xdr:cNvPr id="5" name="正方形/長方形 4">
            <a:extLst>
              <a:ext uri="{FF2B5EF4-FFF2-40B4-BE49-F238E27FC236}">
                <a16:creationId xmlns:a16="http://schemas.microsoft.com/office/drawing/2014/main" id="{CA130043-413C-B499-39C4-F8CAAA34829B}"/>
              </a:ext>
            </a:extLst>
          </xdr:cNvPr>
          <xdr:cNvSpPr/>
        </xdr:nvSpPr>
        <xdr:spPr>
          <a:xfrm>
            <a:off x="1132408" y="1347788"/>
            <a:ext cx="9845155" cy="65669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u="sng">
                <a:solidFill>
                  <a:srgbClr val="FF0000"/>
                </a:solidFill>
                <a:latin typeface="ＭＳ Ｐゴシック" panose="020B0600070205080204" pitchFamily="50" charset="-128"/>
                <a:ea typeface="ＭＳ Ｐゴシック" panose="020B0600070205080204" pitchFamily="50" charset="-128"/>
              </a:rPr>
              <a:t>申請する事業・活動等に必要な資金</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について記載してください。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支援期間中に資金計画を変更する必要が生じた場合は、協議のうえ、計画の変更が可能です。また、本計画書に記載された経費は、発生時に都度、助成対象</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 </a:t>
            </a:r>
            <a:r>
              <a:rPr kumimoji="1" lang="ja-JP" altLang="en-US" sz="1100">
                <a:solidFill>
                  <a:srgbClr val="FF0000"/>
                </a:solidFill>
                <a:latin typeface="ＭＳ Ｐゴシック" panose="020B0600070205080204" pitchFamily="50" charset="-128"/>
                <a:ea typeface="ＭＳ Ｐゴシック" panose="020B0600070205080204" pitchFamily="50" charset="-128"/>
              </a:rPr>
              <a:t>　としての適否を協議し、承認した費用についてお支払いします（採択により、本計画書上のすべての経費が承認されたということではありません）。</a:t>
            </a:r>
          </a:p>
        </xdr:txBody>
      </xdr:sp>
      <xdr:sp macro="" textlink="">
        <xdr:nvSpPr>
          <xdr:cNvPr id="6" name="正方形/長方形 5">
            <a:extLst>
              <a:ext uri="{FF2B5EF4-FFF2-40B4-BE49-F238E27FC236}">
                <a16:creationId xmlns:a16="http://schemas.microsoft.com/office/drawing/2014/main" id="{71424B44-17F0-423C-8FE4-66E2A18B744C}"/>
              </a:ext>
            </a:extLst>
          </xdr:cNvPr>
          <xdr:cNvSpPr/>
        </xdr:nvSpPr>
        <xdr:spPr>
          <a:xfrm>
            <a:off x="1131350" y="1090617"/>
            <a:ext cx="1164501" cy="249489"/>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lstStyle/>
          <a:p>
            <a:pPr algn="ctr"/>
            <a:r>
              <a:rPr kumimoji="1" lang="ja-JP" altLang="en-US" sz="1100">
                <a:solidFill>
                  <a:schemeClr val="bg1"/>
                </a:solidFill>
                <a:latin typeface="ＭＳ Ｐゴシック" panose="020B0600070205080204" pitchFamily="50" charset="-128"/>
                <a:ea typeface="ＭＳ Ｐゴシック" panose="020B0600070205080204" pitchFamily="50" charset="-128"/>
              </a:rPr>
              <a:t>◆留意事項◆</a:t>
            </a:r>
            <a:endParaRPr kumimoji="1" lang="en-US" altLang="ja-JP" sz="1100">
              <a:solidFill>
                <a:schemeClr val="bg1"/>
              </a:solidFill>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25</xdr:row>
      <xdr:rowOff>199159</xdr:rowOff>
    </xdr:from>
    <xdr:to>
      <xdr:col>5</xdr:col>
      <xdr:colOff>0</xdr:colOff>
      <xdr:row>33</xdr:row>
      <xdr:rowOff>238125</xdr:rowOff>
    </xdr:to>
    <xdr:cxnSp macro="">
      <xdr:nvCxnSpPr>
        <xdr:cNvPr id="3" name="直線コネクタ 2">
          <a:extLst>
            <a:ext uri="{FF2B5EF4-FFF2-40B4-BE49-F238E27FC236}">
              <a16:creationId xmlns:a16="http://schemas.microsoft.com/office/drawing/2014/main" id="{EC1E6CA8-41B5-CE2B-70FB-788DE90B5D7F}"/>
            </a:ext>
          </a:extLst>
        </xdr:cNvPr>
        <xdr:cNvCxnSpPr/>
      </xdr:nvCxnSpPr>
      <xdr:spPr>
        <a:xfrm flipH="1">
          <a:off x="4004830" y="5442239"/>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26</xdr:row>
      <xdr:rowOff>0</xdr:rowOff>
    </xdr:from>
    <xdr:to>
      <xdr:col>8</xdr:col>
      <xdr:colOff>0</xdr:colOff>
      <xdr:row>33</xdr:row>
      <xdr:rowOff>246784</xdr:rowOff>
    </xdr:to>
    <xdr:cxnSp macro="">
      <xdr:nvCxnSpPr>
        <xdr:cNvPr id="7" name="直線コネクタ 6">
          <a:extLst>
            <a:ext uri="{FF2B5EF4-FFF2-40B4-BE49-F238E27FC236}">
              <a16:creationId xmlns:a16="http://schemas.microsoft.com/office/drawing/2014/main" id="{C482E4C8-E284-4153-853D-EF3F7D8BC2CF}"/>
            </a:ext>
          </a:extLst>
        </xdr:cNvPr>
        <xdr:cNvCxnSpPr/>
      </xdr:nvCxnSpPr>
      <xdr:spPr>
        <a:xfrm flipH="1">
          <a:off x="7771535" y="5450898"/>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11</xdr:col>
      <xdr:colOff>0</xdr:colOff>
      <xdr:row>33</xdr:row>
      <xdr:rowOff>246784</xdr:rowOff>
    </xdr:to>
    <xdr:cxnSp macro="">
      <xdr:nvCxnSpPr>
        <xdr:cNvPr id="8" name="直線コネクタ 7">
          <a:extLst>
            <a:ext uri="{FF2B5EF4-FFF2-40B4-BE49-F238E27FC236}">
              <a16:creationId xmlns:a16="http://schemas.microsoft.com/office/drawing/2014/main" id="{B4AE32AD-538A-45FA-8FF2-71AAEC838C41}"/>
            </a:ext>
          </a:extLst>
        </xdr:cNvPr>
        <xdr:cNvCxnSpPr/>
      </xdr:nvCxnSpPr>
      <xdr:spPr>
        <a:xfrm flipH="1">
          <a:off x="11720080" y="5450898"/>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962025</xdr:colOff>
      <xdr:row>4</xdr:row>
      <xdr:rowOff>185206</xdr:rowOff>
    </xdr:from>
    <xdr:to>
      <xdr:col>2</xdr:col>
      <xdr:colOff>1846790</xdr:colOff>
      <xdr:row>6</xdr:row>
      <xdr:rowOff>168274</xdr:rowOff>
    </xdr:to>
    <xdr:sp macro="" textlink="">
      <xdr:nvSpPr>
        <xdr:cNvPr id="12" name="吹き出し: 角を丸めた四角形 11">
          <a:extLst>
            <a:ext uri="{FF2B5EF4-FFF2-40B4-BE49-F238E27FC236}">
              <a16:creationId xmlns:a16="http://schemas.microsoft.com/office/drawing/2014/main" id="{06C729B3-4CED-4AB2-95A7-5D412420688A}"/>
            </a:ext>
          </a:extLst>
        </xdr:cNvPr>
        <xdr:cNvSpPr/>
      </xdr:nvSpPr>
      <xdr:spPr>
        <a:xfrm>
          <a:off x="1104901" y="1090082"/>
          <a:ext cx="2197098" cy="543984"/>
        </a:xfrm>
        <a:prstGeom prst="wedgeRoundRectCallout">
          <a:avLst>
            <a:gd name="adj1" fmla="val -69430"/>
            <a:gd name="adj2" fmla="val 4426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申請する事業・活動等の実施に必要な経費についてご記入ください。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1291165</xdr:colOff>
      <xdr:row>10</xdr:row>
      <xdr:rowOff>105834</xdr:rowOff>
    </xdr:from>
    <xdr:to>
      <xdr:col>4</xdr:col>
      <xdr:colOff>582083</xdr:colOff>
      <xdr:row>14</xdr:row>
      <xdr:rowOff>1058</xdr:rowOff>
    </xdr:to>
    <xdr:sp macro="" textlink="">
      <xdr:nvSpPr>
        <xdr:cNvPr id="13" name="吹き出し: 角を丸めた四角形 12">
          <a:extLst>
            <a:ext uri="{FF2B5EF4-FFF2-40B4-BE49-F238E27FC236}">
              <a16:creationId xmlns:a16="http://schemas.microsoft.com/office/drawing/2014/main" id="{902E83B1-E037-41B2-879C-B3320C4F2A16}"/>
            </a:ext>
          </a:extLst>
        </xdr:cNvPr>
        <xdr:cNvSpPr/>
      </xdr:nvSpPr>
      <xdr:spPr>
        <a:xfrm>
          <a:off x="2746374" y="2370667"/>
          <a:ext cx="1989668" cy="826558"/>
        </a:xfrm>
        <a:prstGeom prst="wedgeRoundRectCallout">
          <a:avLst>
            <a:gd name="adj1" fmla="val 36693"/>
            <a:gd name="adj2" fmla="val -8725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申請する事業・活動等の実施に必要な経費のうち、本助成金でまかなう想定の金額を記載してください。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179917</xdr:colOff>
      <xdr:row>25</xdr:row>
      <xdr:rowOff>39157</xdr:rowOff>
    </xdr:from>
    <xdr:to>
      <xdr:col>12</xdr:col>
      <xdr:colOff>672043</xdr:colOff>
      <xdr:row>29</xdr:row>
      <xdr:rowOff>5291</xdr:rowOff>
    </xdr:to>
    <xdr:sp macro="" textlink="">
      <xdr:nvSpPr>
        <xdr:cNvPr id="14" name="吹き出し: 角を丸めた四角形 13">
          <a:extLst>
            <a:ext uri="{FF2B5EF4-FFF2-40B4-BE49-F238E27FC236}">
              <a16:creationId xmlns:a16="http://schemas.microsoft.com/office/drawing/2014/main" id="{90F7354F-F062-4457-AB39-17EA74BD9473}"/>
            </a:ext>
          </a:extLst>
        </xdr:cNvPr>
        <xdr:cNvSpPr/>
      </xdr:nvSpPr>
      <xdr:spPr>
        <a:xfrm>
          <a:off x="12059709" y="6071657"/>
          <a:ext cx="1852084" cy="855134"/>
        </a:xfrm>
        <a:prstGeom prst="wedgeRoundRectCallout">
          <a:avLst>
            <a:gd name="adj1" fmla="val 37145"/>
            <a:gd name="adj2" fmla="val -13586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助成合計額は、通常枠は</a:t>
          </a:r>
          <a:r>
            <a:rPr kumimoji="1" lang="en-US" altLang="ja-JP" sz="1000">
              <a:solidFill>
                <a:srgbClr val="FF0000"/>
              </a:solidFill>
              <a:latin typeface="ＭＳ Ｐゴシック" panose="020B0600070205080204" pitchFamily="50" charset="-128"/>
              <a:ea typeface="ＭＳ Ｐゴシック" panose="020B0600070205080204" pitchFamily="50" charset="-128"/>
            </a:rPr>
            <a:t>100</a:t>
          </a:r>
          <a:r>
            <a:rPr kumimoji="1" lang="ja-JP" altLang="en-US" sz="1000">
              <a:solidFill>
                <a:srgbClr val="FF0000"/>
              </a:solidFill>
              <a:latin typeface="ＭＳ Ｐゴシック" panose="020B0600070205080204" pitchFamily="50" charset="-128"/>
              <a:ea typeface="ＭＳ Ｐゴシック" panose="020B0600070205080204" pitchFamily="50" charset="-128"/>
            </a:rPr>
            <a:t>万円以内、地域農業連携枠は</a:t>
          </a:r>
          <a:r>
            <a:rPr kumimoji="1" lang="en-US" altLang="ja-JP" sz="1000">
              <a:solidFill>
                <a:srgbClr val="FF0000"/>
              </a:solidFill>
              <a:latin typeface="ＭＳ Ｐゴシック" panose="020B0600070205080204" pitchFamily="50" charset="-128"/>
              <a:ea typeface="ＭＳ Ｐゴシック" panose="020B0600070205080204" pitchFamily="50" charset="-128"/>
            </a:rPr>
            <a:t>150</a:t>
          </a:r>
          <a:r>
            <a:rPr kumimoji="1" lang="ja-JP" altLang="en-US" sz="1000">
              <a:solidFill>
                <a:srgbClr val="FF0000"/>
              </a:solidFill>
              <a:latin typeface="ＭＳ Ｐゴシック" panose="020B0600070205080204" pitchFamily="50" charset="-128"/>
              <a:ea typeface="ＭＳ Ｐゴシック" panose="020B0600070205080204" pitchFamily="50" charset="-128"/>
            </a:rPr>
            <a:t>万円以内になるようにしてください。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316440</xdr:colOff>
      <xdr:row>34</xdr:row>
      <xdr:rowOff>107949</xdr:rowOff>
    </xdr:from>
    <xdr:to>
      <xdr:col>8</xdr:col>
      <xdr:colOff>1169457</xdr:colOff>
      <xdr:row>38</xdr:row>
      <xdr:rowOff>52916</xdr:rowOff>
    </xdr:to>
    <xdr:sp macro="" textlink="">
      <xdr:nvSpPr>
        <xdr:cNvPr id="15" name="吹き出し: 角を丸めた四角形 14">
          <a:extLst>
            <a:ext uri="{FF2B5EF4-FFF2-40B4-BE49-F238E27FC236}">
              <a16:creationId xmlns:a16="http://schemas.microsoft.com/office/drawing/2014/main" id="{ED9BEF7E-F1DD-4508-B3AE-2CEDA1BD3384}"/>
            </a:ext>
          </a:extLst>
        </xdr:cNvPr>
        <xdr:cNvSpPr/>
      </xdr:nvSpPr>
      <xdr:spPr>
        <a:xfrm>
          <a:off x="8243357" y="7738532"/>
          <a:ext cx="1540933" cy="664634"/>
        </a:xfrm>
        <a:prstGeom prst="wedgeRoundRectCallout">
          <a:avLst>
            <a:gd name="adj1" fmla="val -74657"/>
            <a:gd name="adj2" fmla="val -6340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各年度の支出合計額と収入合計額が一致するようにしてください。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288923</xdr:colOff>
      <xdr:row>28</xdr:row>
      <xdr:rowOff>100542</xdr:rowOff>
    </xdr:from>
    <xdr:to>
      <xdr:col>2</xdr:col>
      <xdr:colOff>1829857</xdr:colOff>
      <xdr:row>31</xdr:row>
      <xdr:rowOff>110065</xdr:rowOff>
    </xdr:to>
    <xdr:sp macro="" textlink="">
      <xdr:nvSpPr>
        <xdr:cNvPr id="16" name="吹き出し: 角を丸めた四角形 15">
          <a:extLst>
            <a:ext uri="{FF2B5EF4-FFF2-40B4-BE49-F238E27FC236}">
              <a16:creationId xmlns:a16="http://schemas.microsoft.com/office/drawing/2014/main" id="{6F376B18-3499-4811-B7F3-4A31EDCF2BEC}"/>
            </a:ext>
          </a:extLst>
        </xdr:cNvPr>
        <xdr:cNvSpPr/>
      </xdr:nvSpPr>
      <xdr:spPr>
        <a:xfrm>
          <a:off x="1746248" y="6729942"/>
          <a:ext cx="1540934" cy="709611"/>
        </a:xfrm>
        <a:prstGeom prst="wedgeRoundRectCallout">
          <a:avLst>
            <a:gd name="adj1" fmla="val 89011"/>
            <a:gd name="adj2" fmla="val 8256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支出欄の「本助成金充当分」合計額が、自動的に表示されます。</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2121957</xdr:colOff>
      <xdr:row>34</xdr:row>
      <xdr:rowOff>111125</xdr:rowOff>
    </xdr:from>
    <xdr:to>
      <xdr:col>9</xdr:col>
      <xdr:colOff>534458</xdr:colOff>
      <xdr:row>38</xdr:row>
      <xdr:rowOff>142875</xdr:rowOff>
    </xdr:to>
    <xdr:cxnSp macro="">
      <xdr:nvCxnSpPr>
        <xdr:cNvPr id="22" name="コネクタ: カギ線 21">
          <a:extLst>
            <a:ext uri="{FF2B5EF4-FFF2-40B4-BE49-F238E27FC236}">
              <a16:creationId xmlns:a16="http://schemas.microsoft.com/office/drawing/2014/main" id="{EBD2E04F-4B1D-48F2-889E-8549723D3247}"/>
            </a:ext>
          </a:extLst>
        </xdr:cNvPr>
        <xdr:cNvCxnSpPr/>
      </xdr:nvCxnSpPr>
      <xdr:spPr>
        <a:xfrm flipV="1">
          <a:off x="6963833" y="8196792"/>
          <a:ext cx="4736042" cy="751416"/>
        </a:xfrm>
        <a:prstGeom prst="bentConnector3">
          <a:avLst>
            <a:gd name="adj1" fmla="val 99944"/>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158751</xdr:colOff>
      <xdr:row>0</xdr:row>
      <xdr:rowOff>158750</xdr:rowOff>
    </xdr:from>
    <xdr:to>
      <xdr:col>2</xdr:col>
      <xdr:colOff>1328209</xdr:colOff>
      <xdr:row>2</xdr:row>
      <xdr:rowOff>52917</xdr:rowOff>
    </xdr:to>
    <xdr:sp macro="" textlink="">
      <xdr:nvSpPr>
        <xdr:cNvPr id="2" name="正方形/長方形 1">
          <a:extLst>
            <a:ext uri="{FF2B5EF4-FFF2-40B4-BE49-F238E27FC236}">
              <a16:creationId xmlns:a16="http://schemas.microsoft.com/office/drawing/2014/main" id="{35702F71-8111-A5C5-2E03-4EE67E6E6B88}"/>
            </a:ext>
          </a:extLst>
        </xdr:cNvPr>
        <xdr:cNvSpPr/>
      </xdr:nvSpPr>
      <xdr:spPr>
        <a:xfrm>
          <a:off x="1619251" y="158750"/>
          <a:ext cx="1169458" cy="26458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記載例</a:t>
          </a:r>
        </a:p>
      </xdr:txBody>
    </xdr:sp>
    <xdr:clientData/>
  </xdr:twoCellAnchor>
  <xdr:twoCellAnchor>
    <xdr:from>
      <xdr:col>5</xdr:col>
      <xdr:colOff>502709</xdr:colOff>
      <xdr:row>36</xdr:row>
      <xdr:rowOff>21167</xdr:rowOff>
    </xdr:from>
    <xdr:to>
      <xdr:col>5</xdr:col>
      <xdr:colOff>2196041</xdr:colOff>
      <xdr:row>39</xdr:row>
      <xdr:rowOff>142876</xdr:rowOff>
    </xdr:to>
    <xdr:sp macro="" textlink="">
      <xdr:nvSpPr>
        <xdr:cNvPr id="9" name="吹き出し: 角を丸めた四角形 8">
          <a:extLst>
            <a:ext uri="{FF2B5EF4-FFF2-40B4-BE49-F238E27FC236}">
              <a16:creationId xmlns:a16="http://schemas.microsoft.com/office/drawing/2014/main" id="{45875731-8448-E894-5539-7FD6E3169747}"/>
            </a:ext>
          </a:extLst>
        </xdr:cNvPr>
        <xdr:cNvSpPr/>
      </xdr:nvSpPr>
      <xdr:spPr>
        <a:xfrm>
          <a:off x="5341409" y="8412692"/>
          <a:ext cx="1693332" cy="664634"/>
        </a:xfrm>
        <a:prstGeom prst="wedgeRoundRectCallout">
          <a:avLst>
            <a:gd name="adj1" fmla="val -77986"/>
            <a:gd name="adj2" fmla="val -76864"/>
            <a:gd name="adj3" fmla="val 16667"/>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latin typeface="ＭＳ Ｐゴシック" panose="020B0600070205080204" pitchFamily="50" charset="-128"/>
              <a:ea typeface="ＭＳ Ｐゴシック" panose="020B0600070205080204" pitchFamily="50" charset="-128"/>
            </a:rPr>
            <a:t>支出合計額と収入合計額が一致しない場合、エラーメッセージが表示されます。</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543983</xdr:colOff>
      <xdr:row>34</xdr:row>
      <xdr:rowOff>174625</xdr:rowOff>
    </xdr:from>
    <xdr:to>
      <xdr:col>11</xdr:col>
      <xdr:colOff>439208</xdr:colOff>
      <xdr:row>38</xdr:row>
      <xdr:rowOff>144463</xdr:rowOff>
    </xdr:to>
    <xdr:cxnSp macro="">
      <xdr:nvCxnSpPr>
        <xdr:cNvPr id="29" name="コネクタ: カギ線 28">
          <a:extLst>
            <a:ext uri="{FF2B5EF4-FFF2-40B4-BE49-F238E27FC236}">
              <a16:creationId xmlns:a16="http://schemas.microsoft.com/office/drawing/2014/main" id="{2049D5A0-F40D-4AD8-90FB-AE4EFE251C54}"/>
            </a:ext>
          </a:extLst>
        </xdr:cNvPr>
        <xdr:cNvCxnSpPr/>
      </xdr:nvCxnSpPr>
      <xdr:spPr>
        <a:xfrm flipV="1">
          <a:off x="11709400" y="8260292"/>
          <a:ext cx="1297517" cy="689504"/>
        </a:xfrm>
        <a:prstGeom prst="bentConnector3">
          <a:avLst>
            <a:gd name="adj1" fmla="val 99904"/>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355022</xdr:colOff>
      <xdr:row>34</xdr:row>
      <xdr:rowOff>125556</xdr:rowOff>
    </xdr:from>
    <xdr:to>
      <xdr:col>6</xdr:col>
      <xdr:colOff>355022</xdr:colOff>
      <xdr:row>38</xdr:row>
      <xdr:rowOff>142874</xdr:rowOff>
    </xdr:to>
    <xdr:cxnSp macro="">
      <xdr:nvCxnSpPr>
        <xdr:cNvPr id="44" name="直線矢印コネクタ 43">
          <a:extLst>
            <a:ext uri="{FF2B5EF4-FFF2-40B4-BE49-F238E27FC236}">
              <a16:creationId xmlns:a16="http://schemas.microsoft.com/office/drawing/2014/main" id="{094BE98F-6E6F-5E54-53E8-21529EE82B35}"/>
            </a:ext>
          </a:extLst>
        </xdr:cNvPr>
        <xdr:cNvCxnSpPr/>
      </xdr:nvCxnSpPr>
      <xdr:spPr>
        <a:xfrm flipV="1">
          <a:off x="7663295" y="8234795"/>
          <a:ext cx="0" cy="744682"/>
        </a:xfrm>
        <a:prstGeom prst="straightConnector1">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1423988</xdr:colOff>
      <xdr:row>0</xdr:row>
      <xdr:rowOff>119063</xdr:rowOff>
    </xdr:from>
    <xdr:to>
      <xdr:col>5</xdr:col>
      <xdr:colOff>2081213</xdr:colOff>
      <xdr:row>2</xdr:row>
      <xdr:rowOff>71438</xdr:rowOff>
    </xdr:to>
    <xdr:sp macro="" textlink="">
      <xdr:nvSpPr>
        <xdr:cNvPr id="4" name="楕円 3">
          <a:extLst>
            <a:ext uri="{FF2B5EF4-FFF2-40B4-BE49-F238E27FC236}">
              <a16:creationId xmlns:a16="http://schemas.microsoft.com/office/drawing/2014/main" id="{BCE94220-A5D5-D684-A8C8-923272AE5C9B}"/>
            </a:ext>
          </a:extLst>
        </xdr:cNvPr>
        <xdr:cNvSpPr/>
      </xdr:nvSpPr>
      <xdr:spPr>
        <a:xfrm>
          <a:off x="6262688" y="119063"/>
          <a:ext cx="657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B6DE2-8A55-4819-938C-21B5250F8442}">
  <sheetPr>
    <pageSetUpPr fitToPage="1"/>
  </sheetPr>
  <dimension ref="A1:IX53"/>
  <sheetViews>
    <sheetView showGridLines="0" tabSelected="1" topLeftCell="B1" zoomScaleNormal="100" workbookViewId="0">
      <selection activeCell="E4" sqref="E4:J4"/>
    </sheetView>
  </sheetViews>
  <sheetFormatPr defaultColWidth="14.3984375" defaultRowHeight="15" customHeight="1"/>
  <cols>
    <col min="1" max="1" width="2" style="2" customWidth="1"/>
    <col min="2" max="2" width="18.3984375" style="1" customWidth="1"/>
    <col min="3" max="3" width="30.59765625" style="1" customWidth="1"/>
    <col min="4" max="4" width="8.86328125" style="1" customWidth="1"/>
    <col min="5" max="5" width="9.59765625" style="1" customWidth="1"/>
    <col min="6" max="6" width="30.59765625" style="1" customWidth="1"/>
    <col min="7" max="7" width="8.59765625" style="1" customWidth="1"/>
    <col min="8" max="8" width="9.59765625" style="1" customWidth="1"/>
    <col min="9" max="9" width="30.59765625" style="1" customWidth="1"/>
    <col min="10" max="10" width="10" style="1" customWidth="1"/>
    <col min="11" max="11" width="9.59765625" style="1" customWidth="1"/>
    <col min="12" max="12" width="9.3984375" style="1" customWidth="1"/>
    <col min="13" max="13" width="10.73046875" style="1" bestFit="1" customWidth="1"/>
    <col min="14" max="258" width="14.3984375" style="1" customWidth="1"/>
    <col min="259" max="16384" width="14.3984375" style="2"/>
  </cols>
  <sheetData>
    <row r="1" spans="1:258" ht="14.25" customHeight="1">
      <c r="A1" s="99"/>
      <c r="B1" s="100"/>
      <c r="C1" s="101"/>
      <c r="D1" s="101"/>
      <c r="E1" s="101"/>
      <c r="F1" s="101"/>
      <c r="G1" s="101"/>
      <c r="H1" s="101"/>
      <c r="I1" s="101"/>
      <c r="J1" s="101"/>
      <c r="K1" s="102"/>
      <c r="L1" s="109"/>
      <c r="M1" s="187" t="s">
        <v>1</v>
      </c>
    </row>
    <row r="2" spans="1:258" ht="15" customHeight="1">
      <c r="A2" s="99"/>
      <c r="B2" s="208" t="s">
        <v>65</v>
      </c>
      <c r="C2" s="208"/>
      <c r="D2" s="208"/>
      <c r="E2" s="208"/>
      <c r="F2" s="208"/>
      <c r="G2" s="208"/>
      <c r="H2" s="208"/>
      <c r="I2" s="208"/>
      <c r="J2" s="208"/>
      <c r="K2" s="208"/>
      <c r="L2" s="94"/>
    </row>
    <row r="3" spans="1:258" ht="15" customHeight="1">
      <c r="A3" s="99"/>
      <c r="B3" s="103"/>
      <c r="C3" s="103"/>
      <c r="D3" s="103"/>
      <c r="E3" s="103"/>
      <c r="F3" s="113"/>
      <c r="G3" s="112" t="s">
        <v>51</v>
      </c>
      <c r="H3" s="103"/>
      <c r="I3" s="103"/>
      <c r="J3" s="103"/>
      <c r="K3" s="103"/>
      <c r="L3" s="67"/>
      <c r="IX3" s="2"/>
    </row>
    <row r="4" spans="1:258" ht="27" customHeight="1">
      <c r="A4" s="99"/>
      <c r="B4" s="104"/>
      <c r="C4" s="105"/>
      <c r="D4" s="105"/>
      <c r="E4" s="214" t="s">
        <v>52</v>
      </c>
      <c r="F4" s="214"/>
      <c r="G4" s="214"/>
      <c r="H4" s="214"/>
      <c r="I4" s="214"/>
      <c r="J4" s="214"/>
      <c r="IX4" s="2"/>
    </row>
    <row r="5" spans="1:258" ht="27" customHeight="1">
      <c r="A5" s="99"/>
      <c r="B5" s="104"/>
      <c r="C5" s="105"/>
      <c r="D5" s="105"/>
      <c r="E5" s="215" t="s">
        <v>46</v>
      </c>
      <c r="F5" s="215"/>
      <c r="G5" s="215"/>
      <c r="H5" s="215"/>
      <c r="I5" s="215"/>
      <c r="J5" s="215"/>
      <c r="K5" s="115"/>
      <c r="L5" s="67"/>
      <c r="IX5" s="2"/>
    </row>
    <row r="6" spans="1:258" ht="15" customHeight="1">
      <c r="A6" s="99"/>
      <c r="B6" s="193"/>
      <c r="C6" s="105"/>
      <c r="D6" s="105"/>
      <c r="E6" s="114"/>
      <c r="F6" s="115"/>
      <c r="G6" s="102"/>
      <c r="H6" s="114"/>
      <c r="I6" s="115"/>
      <c r="J6" s="115"/>
      <c r="K6" s="115"/>
      <c r="L6" s="67"/>
      <c r="IX6" s="2"/>
    </row>
    <row r="7" spans="1:258" ht="15" customHeight="1">
      <c r="A7" s="99"/>
      <c r="B7" s="193"/>
      <c r="C7" s="105"/>
      <c r="D7" s="105"/>
      <c r="E7" s="114"/>
      <c r="F7" s="115"/>
      <c r="G7" s="102"/>
      <c r="H7" s="114"/>
      <c r="I7" s="115"/>
      <c r="J7" s="115"/>
      <c r="K7" s="115"/>
      <c r="L7" s="67"/>
      <c r="IX7" s="2"/>
    </row>
    <row r="8" spans="1:258" ht="15" customHeight="1">
      <c r="A8" s="99"/>
      <c r="B8" s="104"/>
      <c r="C8" s="105"/>
      <c r="D8" s="105"/>
      <c r="E8" s="114"/>
      <c r="F8" s="115"/>
      <c r="G8" s="102"/>
      <c r="H8" s="114"/>
      <c r="I8" s="115"/>
      <c r="J8" s="115"/>
      <c r="K8" s="115"/>
      <c r="L8" s="67"/>
      <c r="IX8" s="2"/>
    </row>
    <row r="9" spans="1:258" ht="20.65" customHeight="1" thickBot="1">
      <c r="A9" s="99"/>
      <c r="B9" s="106" t="s">
        <v>55</v>
      </c>
      <c r="C9" s="107"/>
      <c r="D9" s="107"/>
      <c r="E9" s="107"/>
      <c r="F9" s="107"/>
      <c r="G9" s="107"/>
      <c r="H9" s="107"/>
      <c r="I9" s="107"/>
      <c r="J9" s="107"/>
      <c r="K9" s="108" t="s">
        <v>24</v>
      </c>
      <c r="L9" s="110"/>
      <c r="M9" s="32"/>
    </row>
    <row r="10" spans="1:258" ht="16.5" customHeight="1" thickBot="1">
      <c r="B10" s="209" t="s">
        <v>0</v>
      </c>
      <c r="C10" s="211" t="s">
        <v>66</v>
      </c>
      <c r="D10" s="212"/>
      <c r="E10" s="213"/>
      <c r="F10" s="205" t="s">
        <v>53</v>
      </c>
      <c r="G10" s="206"/>
      <c r="H10" s="207"/>
      <c r="I10" s="205" t="s">
        <v>54</v>
      </c>
      <c r="J10" s="206"/>
      <c r="K10" s="207"/>
      <c r="L10" s="132"/>
      <c r="M10" s="133"/>
    </row>
    <row r="11" spans="1:258" ht="21.4" thickBot="1">
      <c r="B11" s="210"/>
      <c r="C11" s="200" t="s">
        <v>64</v>
      </c>
      <c r="D11" s="201" t="s">
        <v>13</v>
      </c>
      <c r="E11" s="134" t="s">
        <v>25</v>
      </c>
      <c r="F11" s="200" t="s">
        <v>64</v>
      </c>
      <c r="G11" s="202" t="s">
        <v>13</v>
      </c>
      <c r="H11" s="134" t="s">
        <v>25</v>
      </c>
      <c r="I11" s="200" t="s">
        <v>64</v>
      </c>
      <c r="J11" s="135" t="s">
        <v>13</v>
      </c>
      <c r="K11" s="134" t="s">
        <v>25</v>
      </c>
      <c r="L11" s="132"/>
      <c r="M11" s="133"/>
    </row>
    <row r="12" spans="1:258" ht="18.5" customHeight="1">
      <c r="B12" s="39" t="s">
        <v>2</v>
      </c>
      <c r="C12" s="136"/>
      <c r="D12" s="137"/>
      <c r="E12" s="138"/>
      <c r="F12" s="139"/>
      <c r="G12" s="140"/>
      <c r="H12" s="141"/>
      <c r="I12" s="139"/>
      <c r="J12" s="140"/>
      <c r="K12" s="141"/>
      <c r="L12" s="132"/>
      <c r="M12" s="133"/>
    </row>
    <row r="13" spans="1:258" ht="18.5" customHeight="1">
      <c r="B13" s="39" t="s">
        <v>3</v>
      </c>
      <c r="C13" s="136"/>
      <c r="D13" s="137"/>
      <c r="E13" s="138"/>
      <c r="F13" s="139"/>
      <c r="G13" s="140"/>
      <c r="H13" s="141"/>
      <c r="I13" s="139"/>
      <c r="J13" s="140"/>
      <c r="K13" s="141"/>
      <c r="L13" s="132"/>
      <c r="M13" s="133"/>
    </row>
    <row r="14" spans="1:258" ht="18.5" customHeight="1">
      <c r="B14" s="39" t="s">
        <v>4</v>
      </c>
      <c r="C14" s="136"/>
      <c r="D14" s="137"/>
      <c r="E14" s="138"/>
      <c r="F14" s="139"/>
      <c r="G14" s="140"/>
      <c r="H14" s="141"/>
      <c r="I14" s="139"/>
      <c r="J14" s="140"/>
      <c r="K14" s="141"/>
      <c r="L14" s="132"/>
      <c r="M14" s="133"/>
    </row>
    <row r="15" spans="1:258" ht="18.5" customHeight="1">
      <c r="B15" s="39" t="s">
        <v>5</v>
      </c>
      <c r="C15" s="136"/>
      <c r="D15" s="137"/>
      <c r="E15" s="138"/>
      <c r="F15" s="139"/>
      <c r="G15" s="142"/>
      <c r="H15" s="141"/>
      <c r="I15" s="139"/>
      <c r="J15" s="142"/>
      <c r="K15" s="141"/>
      <c r="L15" s="132"/>
      <c r="M15" s="133"/>
    </row>
    <row r="16" spans="1:258" ht="18.5" customHeight="1">
      <c r="B16" s="39" t="s">
        <v>6</v>
      </c>
      <c r="C16" s="143"/>
      <c r="D16" s="137"/>
      <c r="E16" s="144"/>
      <c r="F16" s="139"/>
      <c r="G16" s="140"/>
      <c r="H16" s="141"/>
      <c r="I16" s="139"/>
      <c r="J16" s="140"/>
      <c r="K16" s="141"/>
      <c r="L16" s="132"/>
      <c r="M16" s="133"/>
    </row>
    <row r="17" spans="2:13" ht="18.5" customHeight="1">
      <c r="B17" s="39" t="s">
        <v>7</v>
      </c>
      <c r="C17" s="145"/>
      <c r="D17" s="146"/>
      <c r="E17" s="147"/>
      <c r="F17" s="139"/>
      <c r="G17" s="140"/>
      <c r="H17" s="141"/>
      <c r="I17" s="139"/>
      <c r="J17" s="140"/>
      <c r="K17" s="141"/>
      <c r="L17" s="132"/>
      <c r="M17" s="133"/>
    </row>
    <row r="18" spans="2:13" ht="18.5" customHeight="1">
      <c r="B18" s="39" t="s">
        <v>20</v>
      </c>
      <c r="C18" s="136"/>
      <c r="D18" s="137"/>
      <c r="E18" s="138"/>
      <c r="F18" s="139"/>
      <c r="G18" s="140"/>
      <c r="H18" s="141"/>
      <c r="I18" s="139"/>
      <c r="J18" s="140"/>
      <c r="K18" s="141"/>
      <c r="L18" s="132"/>
      <c r="M18" s="133"/>
    </row>
    <row r="19" spans="2:13" ht="18.5" customHeight="1">
      <c r="B19" s="39" t="s">
        <v>21</v>
      </c>
      <c r="C19" s="136"/>
      <c r="D19" s="137"/>
      <c r="E19" s="138"/>
      <c r="F19" s="139"/>
      <c r="G19" s="140"/>
      <c r="H19" s="141"/>
      <c r="I19" s="139"/>
      <c r="J19" s="140"/>
      <c r="K19" s="141"/>
      <c r="L19" s="132"/>
      <c r="M19" s="133"/>
    </row>
    <row r="20" spans="2:13" ht="18.5" customHeight="1">
      <c r="B20" s="39" t="s">
        <v>22</v>
      </c>
      <c r="C20" s="136"/>
      <c r="D20" s="137"/>
      <c r="E20" s="138"/>
      <c r="F20" s="139"/>
      <c r="G20" s="140"/>
      <c r="H20" s="141"/>
      <c r="I20" s="139"/>
      <c r="J20" s="140"/>
      <c r="K20" s="141"/>
      <c r="L20" s="132"/>
      <c r="M20" s="133"/>
    </row>
    <row r="21" spans="2:13" ht="18.5" customHeight="1">
      <c r="B21" s="39" t="s">
        <v>23</v>
      </c>
      <c r="C21" s="136"/>
      <c r="D21" s="137"/>
      <c r="E21" s="138"/>
      <c r="F21" s="139"/>
      <c r="G21" s="140"/>
      <c r="H21" s="141"/>
      <c r="I21" s="139"/>
      <c r="J21" s="140"/>
      <c r="K21" s="141"/>
      <c r="L21" s="132"/>
      <c r="M21" s="133"/>
    </row>
    <row r="22" spans="2:13" ht="18.5" customHeight="1" thickBot="1">
      <c r="B22" s="41"/>
      <c r="C22" s="148"/>
      <c r="D22" s="149"/>
      <c r="E22" s="150"/>
      <c r="F22" s="139"/>
      <c r="G22" s="140"/>
      <c r="H22" s="141"/>
      <c r="I22" s="139"/>
      <c r="J22" s="140"/>
      <c r="K22" s="141"/>
      <c r="L22" s="132"/>
      <c r="M22" s="133"/>
    </row>
    <row r="23" spans="2:13" ht="18.5" customHeight="1" thickBot="1">
      <c r="B23" s="131"/>
      <c r="C23" s="151"/>
      <c r="D23" s="152"/>
      <c r="E23" s="153"/>
      <c r="F23" s="151"/>
      <c r="G23" s="154"/>
      <c r="H23" s="155"/>
      <c r="I23" s="151"/>
      <c r="J23" s="154"/>
      <c r="K23" s="155"/>
      <c r="L23" s="111" t="s">
        <v>35</v>
      </c>
      <c r="M23" s="156" t="s">
        <v>34</v>
      </c>
    </row>
    <row r="24" spans="2:13" ht="18.5" customHeight="1" thickBot="1">
      <c r="B24" s="157" t="s">
        <v>14</v>
      </c>
      <c r="C24" s="158"/>
      <c r="D24" s="159">
        <f>SUM(D12:D23)</f>
        <v>0</v>
      </c>
      <c r="E24" s="160">
        <f>SUM(E12:E23)</f>
        <v>0</v>
      </c>
      <c r="F24" s="158"/>
      <c r="G24" s="159">
        <f>SUM(G12:G23)</f>
        <v>0</v>
      </c>
      <c r="H24" s="160">
        <f>SUM(H12:H23)</f>
        <v>0</v>
      </c>
      <c r="I24" s="158"/>
      <c r="J24" s="159">
        <f>SUM(J12:J23)</f>
        <v>0</v>
      </c>
      <c r="K24" s="160">
        <f>SUM(K12:K23)</f>
        <v>0</v>
      </c>
      <c r="L24" s="161">
        <f>D24+G24+J24</f>
        <v>0</v>
      </c>
      <c r="M24" s="52">
        <f>E24+H24+K24</f>
        <v>0</v>
      </c>
    </row>
    <row r="25" spans="2:13" ht="18.5" customHeight="1">
      <c r="B25" s="198" t="s">
        <v>57</v>
      </c>
      <c r="C25" s="6"/>
      <c r="D25" s="6"/>
      <c r="E25" s="6"/>
      <c r="F25" s="6"/>
      <c r="G25" s="6"/>
      <c r="H25" s="7"/>
      <c r="I25" s="3"/>
      <c r="J25" s="4"/>
      <c r="K25" s="85"/>
      <c r="L25" s="86"/>
      <c r="M25" s="67"/>
    </row>
    <row r="26" spans="2:13" ht="18.5" customHeight="1">
      <c r="B26" s="5"/>
      <c r="C26" s="6"/>
      <c r="D26" s="6"/>
      <c r="E26" s="6"/>
      <c r="F26" s="6"/>
      <c r="G26" s="6"/>
      <c r="H26" s="7"/>
      <c r="I26" s="3"/>
      <c r="J26" s="4"/>
      <c r="K26" s="85"/>
      <c r="L26" s="86"/>
      <c r="M26" s="67"/>
    </row>
    <row r="27" spans="2:13" ht="20.65" customHeight="1" thickBot="1">
      <c r="B27" s="10" t="s">
        <v>19</v>
      </c>
      <c r="C27" s="6"/>
      <c r="D27" s="6"/>
      <c r="E27" s="6"/>
      <c r="F27" s="6"/>
      <c r="G27" s="6"/>
      <c r="H27" s="8"/>
      <c r="I27" s="3"/>
      <c r="J27" s="4"/>
      <c r="K27" s="84" t="s">
        <v>24</v>
      </c>
      <c r="L27" s="86"/>
      <c r="M27" s="67"/>
    </row>
    <row r="28" spans="2:13" ht="16.5" customHeight="1" thickBot="1">
      <c r="B28" s="209" t="s">
        <v>15</v>
      </c>
      <c r="C28" s="211" t="s">
        <v>66</v>
      </c>
      <c r="D28" s="212"/>
      <c r="E28" s="213"/>
      <c r="F28" s="205" t="s">
        <v>53</v>
      </c>
      <c r="G28" s="206"/>
      <c r="H28" s="207"/>
      <c r="I28" s="205" t="s">
        <v>54</v>
      </c>
      <c r="J28" s="206"/>
      <c r="K28" s="207"/>
      <c r="L28" s="86"/>
      <c r="M28" s="67"/>
    </row>
    <row r="29" spans="2:13" ht="16.5" customHeight="1" thickBot="1">
      <c r="B29" s="210"/>
      <c r="C29" s="200" t="s">
        <v>64</v>
      </c>
      <c r="D29" s="201" t="s">
        <v>13</v>
      </c>
      <c r="E29" s="162"/>
      <c r="F29" s="200" t="s">
        <v>64</v>
      </c>
      <c r="G29" s="202" t="s">
        <v>13</v>
      </c>
      <c r="H29" s="162"/>
      <c r="I29" s="200" t="s">
        <v>64</v>
      </c>
      <c r="J29" s="135" t="s">
        <v>13</v>
      </c>
      <c r="K29" s="162"/>
      <c r="L29" s="86"/>
      <c r="M29" s="67"/>
    </row>
    <row r="30" spans="2:13" ht="18.5" customHeight="1">
      <c r="B30" s="34" t="s">
        <v>38</v>
      </c>
      <c r="C30" s="163"/>
      <c r="D30" s="164"/>
      <c r="E30" s="165"/>
      <c r="F30" s="166"/>
      <c r="G30" s="167"/>
      <c r="H30" s="168"/>
      <c r="I30" s="166"/>
      <c r="J30" s="167"/>
      <c r="K30" s="168"/>
      <c r="L30" s="86"/>
      <c r="M30" s="67"/>
    </row>
    <row r="31" spans="2:13" ht="18.5" customHeight="1">
      <c r="B31" s="39" t="s">
        <v>39</v>
      </c>
      <c r="C31" s="136"/>
      <c r="D31" s="137"/>
      <c r="E31" s="169"/>
      <c r="F31" s="170"/>
      <c r="G31" s="140"/>
      <c r="H31" s="171"/>
      <c r="I31" s="170"/>
      <c r="J31" s="140"/>
      <c r="K31" s="171"/>
      <c r="L31" s="86"/>
      <c r="M31" s="67"/>
    </row>
    <row r="32" spans="2:13" ht="18.5" customHeight="1">
      <c r="B32" s="41" t="s">
        <v>40</v>
      </c>
      <c r="C32" s="172"/>
      <c r="D32" s="149"/>
      <c r="E32" s="173"/>
      <c r="F32" s="174"/>
      <c r="G32" s="140"/>
      <c r="H32" s="175"/>
      <c r="I32" s="174"/>
      <c r="J32" s="140"/>
      <c r="K32" s="175"/>
      <c r="L32" s="86"/>
      <c r="M32" s="66"/>
    </row>
    <row r="33" spans="2:14" ht="18.5" customHeight="1">
      <c r="B33" s="46" t="s">
        <v>5</v>
      </c>
      <c r="C33" s="176"/>
      <c r="D33" s="177"/>
      <c r="E33" s="178"/>
      <c r="F33" s="174"/>
      <c r="G33" s="140"/>
      <c r="H33" s="179"/>
      <c r="I33" s="174"/>
      <c r="J33" s="140"/>
      <c r="K33" s="179"/>
      <c r="L33" s="86"/>
      <c r="M33" s="66"/>
    </row>
    <row r="34" spans="2:14" ht="18.5" customHeight="1" thickBot="1">
      <c r="B34" s="46" t="s">
        <v>6</v>
      </c>
      <c r="C34" s="176"/>
      <c r="D34" s="177"/>
      <c r="E34" s="178"/>
      <c r="F34" s="174"/>
      <c r="G34" s="140"/>
      <c r="H34" s="179"/>
      <c r="I34" s="174"/>
      <c r="J34" s="140"/>
      <c r="K34" s="179"/>
      <c r="L34" s="86"/>
      <c r="M34" s="68"/>
      <c r="N34" s="69"/>
    </row>
    <row r="35" spans="2:14" ht="18.5" customHeight="1" thickBot="1">
      <c r="B35" s="64" t="s">
        <v>45</v>
      </c>
      <c r="C35" s="180" t="s">
        <v>45</v>
      </c>
      <c r="D35" s="181">
        <f>E24</f>
        <v>0</v>
      </c>
      <c r="E35" s="182"/>
      <c r="F35" s="180" t="s">
        <v>45</v>
      </c>
      <c r="G35" s="183">
        <f>H24</f>
        <v>0</v>
      </c>
      <c r="H35" s="184"/>
      <c r="I35" s="180" t="s">
        <v>45</v>
      </c>
      <c r="J35" s="183">
        <f>K24</f>
        <v>0</v>
      </c>
      <c r="K35" s="184"/>
      <c r="L35" s="53" t="s">
        <v>35</v>
      </c>
      <c r="M35" s="33" t="s">
        <v>34</v>
      </c>
      <c r="N35" s="69"/>
    </row>
    <row r="36" spans="2:14" ht="18.5" customHeight="1" thickBot="1">
      <c r="B36" s="185" t="s">
        <v>16</v>
      </c>
      <c r="C36" s="158"/>
      <c r="D36" s="159">
        <f>SUM(D30:D35)</f>
        <v>0</v>
      </c>
      <c r="E36" s="186"/>
      <c r="F36" s="158"/>
      <c r="G36" s="159">
        <f>SUM(G30:G35)</f>
        <v>0</v>
      </c>
      <c r="H36" s="186"/>
      <c r="I36" s="158"/>
      <c r="J36" s="159">
        <f>SUM(J30:J35)</f>
        <v>0</v>
      </c>
      <c r="K36" s="186"/>
      <c r="L36" s="54">
        <f>D36+G36+J36</f>
        <v>0</v>
      </c>
      <c r="M36" s="55">
        <f>D35+G35+J35</f>
        <v>0</v>
      </c>
      <c r="N36" s="69"/>
    </row>
    <row r="37" spans="2:14" ht="13.5" customHeight="1">
      <c r="B37" s="188"/>
      <c r="C37" s="189"/>
      <c r="D37" s="98" t="str">
        <f>IF(D24=D36,"","↑支出合計額と収入合計額が一致しません")</f>
        <v/>
      </c>
      <c r="E37" s="98"/>
      <c r="F37" s="98"/>
      <c r="G37" s="98" t="str">
        <f>IF(G24=G36,"","↑支出合計額と収入合計額が一致しません")</f>
        <v/>
      </c>
      <c r="H37" s="98"/>
      <c r="I37" s="98"/>
      <c r="J37" s="98" t="str">
        <f>IF(J24=J36,"","↑支出合計額と収入合計額が一致しません")</f>
        <v/>
      </c>
      <c r="K37" s="89"/>
      <c r="L37" s="189"/>
      <c r="M37" s="190"/>
    </row>
    <row r="38" spans="2:14" ht="13.5" customHeight="1">
      <c r="B38" s="188"/>
      <c r="C38" s="189"/>
      <c r="D38" s="89"/>
      <c r="E38" s="89"/>
      <c r="F38" s="89"/>
      <c r="G38" s="89"/>
      <c r="H38" s="89"/>
      <c r="I38" s="89"/>
      <c r="J38" s="89"/>
      <c r="K38" s="89"/>
      <c r="L38" s="189"/>
      <c r="M38" s="190"/>
    </row>
    <row r="39" spans="2:14" ht="14.25" customHeight="1">
      <c r="B39" s="191" t="s">
        <v>17</v>
      </c>
      <c r="C39" s="189"/>
      <c r="D39" s="189"/>
      <c r="E39" s="189"/>
      <c r="F39" s="189"/>
      <c r="G39" s="189"/>
      <c r="H39" s="189"/>
      <c r="I39" s="189"/>
      <c r="J39" s="189"/>
      <c r="K39" s="189"/>
      <c r="L39" s="189"/>
      <c r="M39" s="190"/>
    </row>
    <row r="40" spans="2:14" ht="14.25" customHeight="1">
      <c r="B40" s="191" t="s">
        <v>56</v>
      </c>
      <c r="C40" s="189"/>
      <c r="D40" s="189"/>
      <c r="E40" s="189"/>
      <c r="F40" s="189"/>
      <c r="G40" s="189"/>
      <c r="H40" s="189"/>
      <c r="I40" s="89"/>
      <c r="J40" s="189"/>
      <c r="K40" s="189"/>
      <c r="L40" s="189"/>
      <c r="M40" s="190"/>
    </row>
    <row r="41" spans="2:14" ht="14.25" customHeight="1">
      <c r="B41" s="199" t="s">
        <v>70</v>
      </c>
      <c r="C41" s="189"/>
      <c r="D41" s="189"/>
      <c r="E41" s="189"/>
      <c r="F41" s="189"/>
      <c r="G41" s="189"/>
      <c r="H41" s="189"/>
      <c r="I41" s="89"/>
      <c r="J41" s="189"/>
      <c r="K41" s="189"/>
      <c r="L41" s="189"/>
      <c r="M41" s="190"/>
    </row>
    <row r="42" spans="2:14" ht="13.5" customHeight="1">
      <c r="B42" s="192"/>
      <c r="C42" s="189"/>
      <c r="D42" s="189"/>
      <c r="E42" s="189"/>
      <c r="F42" s="189"/>
      <c r="G42" s="189"/>
      <c r="H42" s="189"/>
      <c r="I42" s="89"/>
      <c r="J42" s="189"/>
      <c r="K42" s="189"/>
      <c r="L42" s="189"/>
      <c r="M42" s="190"/>
    </row>
    <row r="43" spans="2:14" s="1" customFormat="1" ht="13.5" customHeight="1">
      <c r="B43" s="132"/>
      <c r="C43" s="132"/>
      <c r="D43" s="132"/>
      <c r="E43" s="132"/>
      <c r="F43" s="132"/>
      <c r="G43" s="132"/>
      <c r="H43" s="132"/>
      <c r="I43" s="132"/>
      <c r="J43" s="132"/>
      <c r="K43" s="132"/>
      <c r="L43" s="132"/>
      <c r="M43" s="190"/>
    </row>
    <row r="44" spans="2:14" s="1" customFormat="1" ht="13.5" customHeight="1">
      <c r="B44" s="132"/>
      <c r="C44" s="132"/>
      <c r="D44" s="132"/>
      <c r="E44" s="132"/>
      <c r="F44" s="132"/>
      <c r="G44" s="132"/>
      <c r="H44" s="132"/>
      <c r="I44" s="132"/>
      <c r="J44" s="132"/>
      <c r="K44" s="132"/>
      <c r="L44" s="132"/>
      <c r="M44" s="190"/>
    </row>
    <row r="45" spans="2:14" s="1" customFormat="1" ht="13.5" customHeight="1">
      <c r="B45" s="132"/>
      <c r="C45" s="132"/>
      <c r="D45" s="132"/>
      <c r="E45" s="132"/>
      <c r="F45" s="132"/>
      <c r="G45" s="132"/>
      <c r="H45" s="132"/>
      <c r="I45" s="132"/>
      <c r="J45" s="132"/>
      <c r="K45" s="132"/>
      <c r="L45" s="132"/>
      <c r="M45" s="190"/>
    </row>
    <row r="46" spans="2:14" s="1" customFormat="1" ht="13.5" customHeight="1">
      <c r="B46" s="132"/>
      <c r="C46" s="132"/>
      <c r="D46" s="132"/>
      <c r="E46" s="132"/>
      <c r="F46" s="132"/>
      <c r="G46" s="132"/>
      <c r="H46" s="132"/>
      <c r="I46" s="132"/>
      <c r="J46" s="132"/>
      <c r="K46" s="132"/>
      <c r="L46" s="132"/>
      <c r="M46" s="190"/>
    </row>
    <row r="47" spans="2:14" s="1" customFormat="1" ht="13.5" customHeight="1">
      <c r="B47" s="86"/>
      <c r="C47" s="86"/>
      <c r="D47" s="86"/>
      <c r="E47" s="86"/>
      <c r="F47" s="86"/>
      <c r="G47" s="86"/>
      <c r="H47" s="86"/>
      <c r="I47" s="86"/>
      <c r="J47" s="86"/>
      <c r="K47" s="86"/>
      <c r="L47" s="86"/>
      <c r="M47" s="67"/>
    </row>
    <row r="48" spans="2:14" s="1" customFormat="1" ht="13.5" customHeight="1">
      <c r="B48" s="86"/>
      <c r="C48" s="86"/>
      <c r="D48" s="86"/>
      <c r="E48" s="86"/>
      <c r="F48" s="86"/>
      <c r="G48" s="86"/>
      <c r="H48" s="86"/>
      <c r="I48" s="86"/>
      <c r="J48" s="86"/>
      <c r="K48" s="86"/>
      <c r="L48" s="86"/>
      <c r="M48" s="67"/>
    </row>
    <row r="49" spans="2:13" s="1" customFormat="1" ht="13.5" customHeight="1">
      <c r="B49" s="86"/>
      <c r="C49" s="86"/>
      <c r="D49" s="86"/>
      <c r="E49" s="86"/>
      <c r="F49" s="86"/>
      <c r="G49" s="86"/>
      <c r="H49" s="86"/>
      <c r="I49" s="86"/>
      <c r="J49" s="86"/>
      <c r="K49" s="86"/>
      <c r="L49" s="86"/>
      <c r="M49" s="67"/>
    </row>
    <row r="50" spans="2:13" s="1" customFormat="1" ht="13.5" customHeight="1">
      <c r="B50" s="86"/>
      <c r="C50" s="86"/>
      <c r="D50" s="86"/>
      <c r="E50" s="86"/>
      <c r="F50" s="86"/>
      <c r="G50" s="86"/>
      <c r="H50" s="86"/>
      <c r="I50" s="86"/>
      <c r="J50" s="86"/>
      <c r="K50" s="86"/>
      <c r="L50" s="86"/>
      <c r="M50" s="67"/>
    </row>
    <row r="51" spans="2:13" s="1" customFormat="1" ht="13.5" customHeight="1">
      <c r="B51" s="86"/>
      <c r="C51" s="86"/>
      <c r="D51" s="86"/>
      <c r="E51" s="86"/>
      <c r="F51" s="86"/>
      <c r="G51" s="86"/>
      <c r="H51" s="86"/>
      <c r="I51" s="86"/>
      <c r="J51" s="86"/>
      <c r="K51" s="86"/>
      <c r="L51" s="86"/>
      <c r="M51" s="67"/>
    </row>
    <row r="52" spans="2:13" ht="15" customHeight="1">
      <c r="B52" s="67"/>
      <c r="C52" s="67"/>
      <c r="D52" s="67"/>
      <c r="E52" s="67"/>
      <c r="F52" s="67"/>
      <c r="G52" s="67"/>
      <c r="H52" s="67"/>
      <c r="I52" s="67"/>
      <c r="J52" s="67"/>
      <c r="K52" s="67"/>
      <c r="L52" s="67"/>
      <c r="M52" s="67"/>
    </row>
    <row r="53" spans="2:13" ht="15" customHeight="1">
      <c r="B53" s="67"/>
      <c r="C53" s="67"/>
      <c r="D53" s="67"/>
      <c r="E53" s="67"/>
      <c r="F53" s="67"/>
      <c r="G53" s="67"/>
      <c r="H53" s="67"/>
      <c r="I53" s="67"/>
      <c r="J53" s="67"/>
      <c r="K53" s="67"/>
      <c r="L53" s="67"/>
      <c r="M53" s="67"/>
    </row>
  </sheetData>
  <mergeCells count="11">
    <mergeCell ref="I10:K10"/>
    <mergeCell ref="B2:K2"/>
    <mergeCell ref="I28:K28"/>
    <mergeCell ref="B10:B11"/>
    <mergeCell ref="C10:E10"/>
    <mergeCell ref="F10:H10"/>
    <mergeCell ref="B28:B29"/>
    <mergeCell ref="C28:E28"/>
    <mergeCell ref="F28:H28"/>
    <mergeCell ref="E4:J4"/>
    <mergeCell ref="E5:J5"/>
  </mergeCells>
  <phoneticPr fontId="1"/>
  <pageMargins left="0.59055118110236227" right="0.39370078740157483" top="0.47244094488188981" bottom="0.39370078740157483" header="0.51181102362204722" footer="0.51181102362204722"/>
  <pageSetup paperSize="9"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06467-D2CE-4E2C-A189-AD74D1629564}">
  <sheetPr>
    <tabColor rgb="FFFFFF00"/>
    <pageSetUpPr fitToPage="1"/>
  </sheetPr>
  <dimension ref="A1:IX46"/>
  <sheetViews>
    <sheetView showGridLines="0" zoomScaleNormal="100" workbookViewId="0">
      <selection activeCell="B3" sqref="B3"/>
    </sheetView>
  </sheetViews>
  <sheetFormatPr defaultColWidth="14.3984375" defaultRowHeight="15" customHeight="1"/>
  <cols>
    <col min="1" max="1" width="2" style="2" customWidth="1"/>
    <col min="2" max="2" width="18.3984375" style="1" customWidth="1"/>
    <col min="3" max="3" width="28.86328125" style="1" customWidth="1"/>
    <col min="4" max="4" width="8.86328125" style="1" customWidth="1"/>
    <col min="5" max="5" width="9.59765625" style="1" customWidth="1"/>
    <col min="6" max="6" width="34.59765625" style="1" customWidth="1"/>
    <col min="7" max="7" width="8.59765625" style="1" customWidth="1"/>
    <col min="8" max="8" width="9.59765625" style="1" customWidth="1"/>
    <col min="9" max="9" width="35.73046875" style="1" customWidth="1"/>
    <col min="10" max="10" width="10" style="1" customWidth="1"/>
    <col min="11" max="11" width="9.59765625" style="1" customWidth="1"/>
    <col min="12" max="12" width="9.3984375" style="1" customWidth="1"/>
    <col min="13" max="13" width="10.73046875" style="1" bestFit="1" customWidth="1"/>
    <col min="14" max="257" width="14.3984375" style="1" customWidth="1"/>
    <col min="258" max="16384" width="14.3984375" style="2"/>
  </cols>
  <sheetData>
    <row r="1" spans="1:258" ht="14.25" customHeight="1">
      <c r="B1" s="93"/>
      <c r="C1" s="94"/>
      <c r="D1" s="94"/>
      <c r="E1" s="94"/>
      <c r="F1" s="94"/>
      <c r="G1" s="94"/>
      <c r="H1" s="94"/>
      <c r="I1" s="94"/>
      <c r="J1" s="94"/>
      <c r="K1" s="95" t="s">
        <v>1</v>
      </c>
    </row>
    <row r="2" spans="1:258" ht="15" customHeight="1">
      <c r="A2" s="99"/>
      <c r="B2" s="208" t="s">
        <v>65</v>
      </c>
      <c r="C2" s="208"/>
      <c r="D2" s="208"/>
      <c r="E2" s="208"/>
      <c r="F2" s="208"/>
      <c r="G2" s="208"/>
      <c r="H2" s="208"/>
      <c r="I2" s="208"/>
      <c r="J2" s="208"/>
      <c r="K2" s="208"/>
      <c r="L2" s="94"/>
      <c r="IX2" s="1"/>
    </row>
    <row r="3" spans="1:258" ht="15" customHeight="1">
      <c r="A3" s="99"/>
      <c r="B3" s="103"/>
      <c r="C3" s="103"/>
      <c r="D3" s="103"/>
      <c r="E3" s="103"/>
      <c r="F3" s="113"/>
      <c r="G3" s="112" t="s">
        <v>51</v>
      </c>
      <c r="H3" s="103"/>
      <c r="I3" s="103"/>
      <c r="J3" s="103"/>
      <c r="K3" s="103"/>
      <c r="L3" s="67"/>
    </row>
    <row r="4" spans="1:258" ht="27" customHeight="1">
      <c r="B4" s="96"/>
      <c r="C4" s="94"/>
      <c r="D4" s="94"/>
      <c r="E4" s="221" t="s">
        <v>47</v>
      </c>
      <c r="F4" s="222"/>
      <c r="G4" s="197"/>
      <c r="H4" s="197"/>
      <c r="I4" s="197"/>
      <c r="J4" s="197"/>
    </row>
    <row r="5" spans="1:258" ht="27" customHeight="1">
      <c r="B5" s="96"/>
      <c r="C5" s="94"/>
      <c r="D5" s="94"/>
      <c r="E5" s="221" t="s">
        <v>48</v>
      </c>
      <c r="F5" s="222"/>
      <c r="G5" s="222"/>
      <c r="H5" s="222"/>
      <c r="I5" s="194"/>
      <c r="J5" s="194"/>
      <c r="K5" s="117"/>
    </row>
    <row r="6" spans="1:258" ht="17.55" customHeight="1">
      <c r="B6" s="96"/>
      <c r="C6" s="94"/>
      <c r="D6" s="94"/>
      <c r="E6" s="116"/>
      <c r="F6" s="117"/>
      <c r="H6" s="116"/>
      <c r="I6" s="117"/>
      <c r="J6" s="117"/>
      <c r="K6" s="117"/>
    </row>
    <row r="7" spans="1:258" ht="21" customHeight="1" thickBot="1">
      <c r="B7" s="97" t="s">
        <v>18</v>
      </c>
      <c r="C7" s="94"/>
      <c r="D7" s="94"/>
      <c r="E7" s="94"/>
      <c r="F7" s="94"/>
      <c r="G7" s="94"/>
      <c r="H7" s="94"/>
      <c r="I7" s="94"/>
      <c r="J7" s="94"/>
      <c r="K7" s="92" t="s">
        <v>24</v>
      </c>
    </row>
    <row r="8" spans="1:258" ht="16.5" customHeight="1" thickBot="1">
      <c r="B8" s="216" t="s">
        <v>0</v>
      </c>
      <c r="C8" s="218" t="s">
        <v>67</v>
      </c>
      <c r="D8" s="219"/>
      <c r="E8" s="220"/>
      <c r="F8" s="218" t="s">
        <v>68</v>
      </c>
      <c r="G8" s="219"/>
      <c r="H8" s="220"/>
      <c r="I8" s="218" t="s">
        <v>69</v>
      </c>
      <c r="J8" s="219"/>
      <c r="K8" s="220"/>
    </row>
    <row r="9" spans="1:258" ht="21.4" thickBot="1">
      <c r="B9" s="217"/>
      <c r="C9" s="50" t="s">
        <v>64</v>
      </c>
      <c r="D9" s="51" t="s">
        <v>13</v>
      </c>
      <c r="E9" s="49" t="s">
        <v>25</v>
      </c>
      <c r="F9" s="50" t="s">
        <v>64</v>
      </c>
      <c r="G9" s="12" t="s">
        <v>13</v>
      </c>
      <c r="H9" s="9" t="s">
        <v>25</v>
      </c>
      <c r="I9" s="50" t="s">
        <v>64</v>
      </c>
      <c r="J9" s="12" t="s">
        <v>13</v>
      </c>
      <c r="K9" s="9" t="s">
        <v>25</v>
      </c>
    </row>
    <row r="10" spans="1:258" ht="18.5" customHeight="1">
      <c r="B10" s="118" t="s">
        <v>8</v>
      </c>
      <c r="C10" s="127" t="s">
        <v>32</v>
      </c>
      <c r="D10" s="19">
        <v>20</v>
      </c>
      <c r="E10" s="59"/>
      <c r="F10" s="122" t="s">
        <v>33</v>
      </c>
      <c r="G10" s="56">
        <v>40</v>
      </c>
      <c r="H10" s="30"/>
      <c r="I10" s="122" t="s">
        <v>31</v>
      </c>
      <c r="J10" s="21">
        <v>10</v>
      </c>
      <c r="K10" s="30"/>
    </row>
    <row r="11" spans="1:258" ht="18.5" customHeight="1">
      <c r="B11" s="119" t="s">
        <v>37</v>
      </c>
      <c r="C11" s="128"/>
      <c r="D11" s="19"/>
      <c r="E11" s="59"/>
      <c r="F11" s="123" t="s">
        <v>27</v>
      </c>
      <c r="G11" s="57">
        <v>350</v>
      </c>
      <c r="H11" s="30">
        <v>100</v>
      </c>
      <c r="I11" s="123" t="s">
        <v>50</v>
      </c>
      <c r="J11" s="21">
        <v>130</v>
      </c>
      <c r="K11" s="30"/>
    </row>
    <row r="12" spans="1:258" ht="18.5" customHeight="1">
      <c r="B12" s="119" t="s">
        <v>28</v>
      </c>
      <c r="C12" s="128"/>
      <c r="D12" s="19"/>
      <c r="E12" s="59"/>
      <c r="F12" s="123" t="s">
        <v>26</v>
      </c>
      <c r="G12" s="57">
        <v>200</v>
      </c>
      <c r="H12" s="30">
        <v>200</v>
      </c>
      <c r="I12" s="123"/>
      <c r="J12" s="21"/>
      <c r="K12" s="30"/>
    </row>
    <row r="13" spans="1:258" ht="18.5" customHeight="1">
      <c r="B13" s="119" t="s">
        <v>9</v>
      </c>
      <c r="C13" s="128"/>
      <c r="D13" s="19"/>
      <c r="E13" s="59"/>
      <c r="F13" s="123" t="s">
        <v>49</v>
      </c>
      <c r="G13" s="57">
        <v>200</v>
      </c>
      <c r="H13" s="30">
        <v>100</v>
      </c>
      <c r="I13" s="123"/>
      <c r="J13" s="22"/>
      <c r="K13" s="30"/>
    </row>
    <row r="14" spans="1:258" ht="18.5" customHeight="1">
      <c r="B14" s="120" t="s">
        <v>58</v>
      </c>
      <c r="C14" s="129"/>
      <c r="D14" s="19"/>
      <c r="E14" s="60"/>
      <c r="F14" s="20" t="s">
        <v>30</v>
      </c>
      <c r="G14" s="21">
        <v>100</v>
      </c>
      <c r="H14" s="30">
        <v>100</v>
      </c>
      <c r="I14" s="124"/>
      <c r="J14" s="21"/>
      <c r="K14" s="30"/>
    </row>
    <row r="15" spans="1:258" ht="18.5" customHeight="1">
      <c r="B15" s="121" t="s">
        <v>10</v>
      </c>
      <c r="C15" s="130" t="s">
        <v>12</v>
      </c>
      <c r="D15" s="58">
        <v>50</v>
      </c>
      <c r="E15" s="61"/>
      <c r="F15" s="125" t="s">
        <v>11</v>
      </c>
      <c r="G15" s="58">
        <v>100</v>
      </c>
      <c r="H15" s="30"/>
      <c r="I15" s="125" t="s">
        <v>61</v>
      </c>
      <c r="J15" s="21">
        <v>100</v>
      </c>
      <c r="K15" s="30">
        <v>100</v>
      </c>
    </row>
    <row r="16" spans="1:258" ht="18.5" customHeight="1">
      <c r="B16" s="17" t="s">
        <v>59</v>
      </c>
      <c r="C16" s="18" t="s">
        <v>29</v>
      </c>
      <c r="D16" s="19">
        <v>200</v>
      </c>
      <c r="E16" s="59">
        <v>200</v>
      </c>
      <c r="F16" s="20" t="s">
        <v>36</v>
      </c>
      <c r="G16" s="21">
        <v>100</v>
      </c>
      <c r="H16" s="30">
        <v>100</v>
      </c>
      <c r="I16" s="20"/>
      <c r="J16" s="21"/>
      <c r="K16" s="30"/>
    </row>
    <row r="17" spans="2:258" ht="18.5" customHeight="1">
      <c r="B17" s="17" t="s">
        <v>60</v>
      </c>
      <c r="C17" s="18"/>
      <c r="D17" s="19"/>
      <c r="E17" s="59"/>
      <c r="F17" s="20"/>
      <c r="G17" s="21"/>
      <c r="H17" s="30"/>
      <c r="I17" s="20" t="s">
        <v>62</v>
      </c>
      <c r="J17" s="21">
        <v>100</v>
      </c>
      <c r="K17" s="30">
        <v>100</v>
      </c>
    </row>
    <row r="18" spans="2:258" ht="18.5" customHeight="1">
      <c r="B18" s="17" t="s">
        <v>22</v>
      </c>
      <c r="C18" s="18"/>
      <c r="D18" s="19"/>
      <c r="E18" s="59"/>
      <c r="F18" s="20"/>
      <c r="G18" s="21"/>
      <c r="H18" s="30"/>
      <c r="I18" s="20"/>
      <c r="J18" s="21"/>
      <c r="K18" s="30"/>
    </row>
    <row r="19" spans="2:258" ht="18.5" customHeight="1">
      <c r="B19" s="17" t="s">
        <v>23</v>
      </c>
      <c r="C19" s="18"/>
      <c r="D19" s="19"/>
      <c r="E19" s="59"/>
      <c r="F19" s="20"/>
      <c r="G19" s="21"/>
      <c r="H19" s="30"/>
      <c r="I19" s="20"/>
      <c r="J19" s="21"/>
      <c r="K19" s="30"/>
    </row>
    <row r="20" spans="2:258" ht="18.5" customHeight="1" thickBot="1">
      <c r="B20" s="23"/>
      <c r="C20" s="24"/>
      <c r="D20" s="25"/>
      <c r="E20" s="62"/>
      <c r="F20" s="20"/>
      <c r="G20" s="21"/>
      <c r="H20" s="30"/>
      <c r="I20" s="20"/>
      <c r="J20" s="21"/>
      <c r="K20" s="30"/>
    </row>
    <row r="21" spans="2:258" ht="18.5" customHeight="1" thickBot="1">
      <c r="B21" s="26"/>
      <c r="C21" s="27"/>
      <c r="D21" s="28"/>
      <c r="E21" s="63"/>
      <c r="F21" s="27"/>
      <c r="G21" s="29"/>
      <c r="H21" s="31"/>
      <c r="I21" s="27"/>
      <c r="J21" s="29"/>
      <c r="K21" s="31"/>
      <c r="L21" s="53" t="s">
        <v>35</v>
      </c>
      <c r="M21" s="33" t="s">
        <v>34</v>
      </c>
    </row>
    <row r="22" spans="2:258" ht="18.5" customHeight="1" thickBot="1">
      <c r="B22" s="13" t="s">
        <v>14</v>
      </c>
      <c r="C22" s="126"/>
      <c r="D22" s="15">
        <f>SUM(D10:D20)</f>
        <v>270</v>
      </c>
      <c r="E22" s="16">
        <f>SUM(E10:E20)</f>
        <v>200</v>
      </c>
      <c r="F22" s="14"/>
      <c r="G22" s="45">
        <f>SUM(G10:G20)</f>
        <v>1090</v>
      </c>
      <c r="H22" s="31">
        <f>SUM(H10:H20)</f>
        <v>600</v>
      </c>
      <c r="I22" s="126"/>
      <c r="J22" s="45">
        <f>SUM(J10:J20)</f>
        <v>340</v>
      </c>
      <c r="K22" s="31">
        <f>SUM(K10:K20)</f>
        <v>200</v>
      </c>
      <c r="L22" s="54">
        <f>D22+G22+J22</f>
        <v>1700</v>
      </c>
      <c r="M22" s="55">
        <f>E22+H22+K22</f>
        <v>1000</v>
      </c>
    </row>
    <row r="23" spans="2:258" ht="18.5" customHeight="1">
      <c r="B23" s="195" t="s">
        <v>57</v>
      </c>
      <c r="C23" s="6"/>
      <c r="D23" s="6"/>
      <c r="E23" s="6"/>
      <c r="F23" s="6"/>
      <c r="G23" s="6"/>
      <c r="H23" s="7"/>
      <c r="I23" s="86"/>
      <c r="J23" s="86"/>
      <c r="K23" s="86"/>
    </row>
    <row r="24" spans="2:258" ht="18.5" customHeight="1">
      <c r="B24" s="5"/>
      <c r="C24" s="6"/>
      <c r="D24" s="6"/>
      <c r="E24" s="6"/>
      <c r="F24" s="6"/>
      <c r="G24" s="6"/>
      <c r="H24" s="7"/>
      <c r="I24" s="86"/>
      <c r="J24" s="86"/>
      <c r="K24" s="86"/>
    </row>
    <row r="25" spans="2:258" ht="20.65" customHeight="1" thickBot="1">
      <c r="B25" s="10" t="s">
        <v>19</v>
      </c>
      <c r="C25" s="6"/>
      <c r="D25" s="6"/>
      <c r="E25" s="6"/>
      <c r="F25" s="6"/>
      <c r="G25" s="6"/>
      <c r="H25" s="8"/>
      <c r="I25" s="86"/>
      <c r="J25" s="86"/>
      <c r="K25" s="92" t="s">
        <v>24</v>
      </c>
      <c r="L25" s="86"/>
      <c r="IX25" s="1"/>
    </row>
    <row r="26" spans="2:258" ht="16.5" customHeight="1" thickBot="1">
      <c r="B26" s="223" t="s">
        <v>15</v>
      </c>
      <c r="C26" s="218" t="s">
        <v>67</v>
      </c>
      <c r="D26" s="219"/>
      <c r="E26" s="220"/>
      <c r="F26" s="218" t="s">
        <v>68</v>
      </c>
      <c r="G26" s="219"/>
      <c r="H26" s="220"/>
      <c r="I26" s="218" t="s">
        <v>69</v>
      </c>
      <c r="J26" s="219"/>
      <c r="K26" s="220"/>
      <c r="L26" s="86"/>
      <c r="IX26" s="1"/>
    </row>
    <row r="27" spans="2:258" ht="16.5" customHeight="1" thickBot="1">
      <c r="B27" s="224"/>
      <c r="C27" s="50" t="s">
        <v>64</v>
      </c>
      <c r="D27" s="11" t="s">
        <v>13</v>
      </c>
      <c r="E27" s="72"/>
      <c r="F27" s="50" t="s">
        <v>64</v>
      </c>
      <c r="G27" s="12" t="s">
        <v>13</v>
      </c>
      <c r="H27" s="72"/>
      <c r="I27" s="50" t="s">
        <v>64</v>
      </c>
      <c r="J27" s="12" t="s">
        <v>13</v>
      </c>
      <c r="K27" s="72"/>
      <c r="L27" s="86"/>
      <c r="IX27" s="1"/>
    </row>
    <row r="28" spans="2:258" ht="18.5" customHeight="1">
      <c r="B28" s="34" t="s">
        <v>38</v>
      </c>
      <c r="C28" s="35" t="s">
        <v>63</v>
      </c>
      <c r="D28" s="36">
        <v>50</v>
      </c>
      <c r="E28" s="73"/>
      <c r="F28" s="37" t="s">
        <v>41</v>
      </c>
      <c r="G28" s="38">
        <v>100</v>
      </c>
      <c r="H28" s="79"/>
      <c r="I28" s="37" t="s">
        <v>41</v>
      </c>
      <c r="J28" s="38">
        <v>40</v>
      </c>
      <c r="K28" s="79"/>
      <c r="L28" s="86"/>
      <c r="IX28" s="1"/>
    </row>
    <row r="29" spans="2:258" ht="18.5" customHeight="1">
      <c r="B29" s="39" t="s">
        <v>39</v>
      </c>
      <c r="C29" s="18"/>
      <c r="D29" s="19"/>
      <c r="E29" s="74"/>
      <c r="F29" s="40" t="s">
        <v>43</v>
      </c>
      <c r="G29" s="21">
        <v>150</v>
      </c>
      <c r="H29" s="80"/>
      <c r="I29" s="40" t="s">
        <v>42</v>
      </c>
      <c r="J29" s="21">
        <v>100</v>
      </c>
      <c r="K29" s="80"/>
      <c r="L29" s="86"/>
      <c r="IX29" s="1"/>
    </row>
    <row r="30" spans="2:258" ht="18.5" customHeight="1">
      <c r="B30" s="41" t="s">
        <v>40</v>
      </c>
      <c r="C30" s="42"/>
      <c r="D30" s="25"/>
      <c r="E30" s="75"/>
      <c r="F30" s="43" t="s">
        <v>44</v>
      </c>
      <c r="G30" s="21">
        <v>240</v>
      </c>
      <c r="H30" s="81"/>
      <c r="I30" s="43"/>
      <c r="J30" s="21"/>
      <c r="K30" s="81"/>
      <c r="L30" s="86"/>
      <c r="M30" s="2"/>
      <c r="IX30" s="1"/>
    </row>
    <row r="31" spans="2:258" ht="18.5" customHeight="1">
      <c r="B31" s="46" t="s">
        <v>5</v>
      </c>
      <c r="C31" s="47"/>
      <c r="D31" s="48"/>
      <c r="E31" s="76"/>
      <c r="F31" s="43"/>
      <c r="G31" s="21"/>
      <c r="H31" s="82"/>
      <c r="I31" s="43"/>
      <c r="J31" s="21"/>
      <c r="K31" s="82"/>
      <c r="L31" s="86"/>
      <c r="M31" s="2"/>
      <c r="IX31" s="1"/>
    </row>
    <row r="32" spans="2:258" ht="18.5" customHeight="1" thickBot="1">
      <c r="B32" s="46" t="s">
        <v>6</v>
      </c>
      <c r="C32" s="47"/>
      <c r="D32" s="48"/>
      <c r="E32" s="76"/>
      <c r="F32" s="43"/>
      <c r="G32" s="21"/>
      <c r="H32" s="82"/>
      <c r="I32" s="43"/>
      <c r="J32" s="21"/>
      <c r="K32" s="82"/>
      <c r="L32" s="86"/>
      <c r="M32" s="68"/>
      <c r="N32" s="69"/>
      <c r="IX32" s="1"/>
    </row>
    <row r="33" spans="2:258" ht="18.5" customHeight="1" thickBot="1">
      <c r="B33" s="64" t="s">
        <v>45</v>
      </c>
      <c r="C33" s="65" t="s">
        <v>45</v>
      </c>
      <c r="D33" s="70">
        <f>E22</f>
        <v>200</v>
      </c>
      <c r="E33" s="77"/>
      <c r="F33" s="65" t="s">
        <v>45</v>
      </c>
      <c r="G33" s="71">
        <f>H22</f>
        <v>600</v>
      </c>
      <c r="H33" s="83"/>
      <c r="I33" s="65" t="s">
        <v>45</v>
      </c>
      <c r="J33" s="71">
        <f>K22</f>
        <v>200</v>
      </c>
      <c r="K33" s="83"/>
      <c r="L33" s="53" t="s">
        <v>35</v>
      </c>
      <c r="M33" s="33" t="s">
        <v>34</v>
      </c>
      <c r="N33" s="69"/>
      <c r="IX33" s="1"/>
    </row>
    <row r="34" spans="2:258" ht="18.5" customHeight="1" thickBot="1">
      <c r="B34" s="44" t="s">
        <v>16</v>
      </c>
      <c r="C34" s="14"/>
      <c r="D34" s="15">
        <f>SUM(D28:D33)</f>
        <v>250</v>
      </c>
      <c r="E34" s="78"/>
      <c r="F34" s="14"/>
      <c r="G34" s="45">
        <f>SUM(G28:G33)</f>
        <v>1090</v>
      </c>
      <c r="H34" s="78"/>
      <c r="I34" s="14"/>
      <c r="J34" s="45">
        <f>SUM(J28:J33)</f>
        <v>340</v>
      </c>
      <c r="K34" s="78"/>
      <c r="L34" s="54">
        <f>D34+G34+J34</f>
        <v>1680</v>
      </c>
      <c r="M34" s="55">
        <f>D33+G33+J33</f>
        <v>1000</v>
      </c>
      <c r="N34" s="69"/>
      <c r="IX34" s="1"/>
    </row>
    <row r="35" spans="2:258" ht="14.25" customHeight="1">
      <c r="B35" s="88"/>
      <c r="C35" s="87"/>
      <c r="D35" s="98" t="str">
        <f>IF(D22=D34,"","↑支出合計額と収入合計額が一致しません")</f>
        <v>↑支出合計額と収入合計額が一致しません</v>
      </c>
      <c r="E35" s="89"/>
      <c r="F35" s="89"/>
      <c r="G35" s="98" t="str">
        <f>IF(G22=G34,"","↑支出合計額と収入合計額が一致しません")</f>
        <v/>
      </c>
      <c r="H35" s="90"/>
      <c r="I35" s="89"/>
      <c r="J35" s="98" t="str">
        <f>IF(J22=J34,"","↑支出合計額と収入合計額が一致しません")</f>
        <v/>
      </c>
      <c r="K35" s="203"/>
      <c r="L35" s="204" t="str">
        <f>IF(L22=L34,"","↑支出合計額と収入合計額が一致しません")</f>
        <v>↑支出合計額と収入合計額が一致しません</v>
      </c>
    </row>
    <row r="36" spans="2:258" ht="14.25" customHeight="1">
      <c r="B36" s="88"/>
      <c r="C36" s="87"/>
      <c r="D36" s="89"/>
      <c r="E36" s="89"/>
      <c r="F36" s="89"/>
      <c r="G36" s="89"/>
      <c r="H36" s="90"/>
      <c r="I36" s="89"/>
      <c r="J36" s="89"/>
      <c r="K36" s="87"/>
      <c r="L36" s="67"/>
    </row>
    <row r="37" spans="2:258" ht="14.25" customHeight="1">
      <c r="B37" s="191" t="s">
        <v>17</v>
      </c>
      <c r="C37" s="87"/>
      <c r="D37" s="87"/>
      <c r="E37" s="87"/>
      <c r="F37" s="87"/>
      <c r="G37" s="87"/>
      <c r="H37" s="87"/>
      <c r="I37" s="87"/>
      <c r="J37" s="87"/>
      <c r="K37" s="87"/>
      <c r="L37" s="87"/>
      <c r="IX37" s="1"/>
    </row>
    <row r="38" spans="2:258" ht="14.25" customHeight="1">
      <c r="B38" s="191" t="s">
        <v>56</v>
      </c>
      <c r="C38" s="87"/>
      <c r="D38" s="87"/>
      <c r="E38" s="87"/>
      <c r="F38" s="87"/>
      <c r="G38" s="87"/>
      <c r="H38" s="87"/>
      <c r="I38" s="87"/>
      <c r="J38" s="87"/>
      <c r="K38" s="87"/>
      <c r="L38" s="87"/>
      <c r="IX38" s="1"/>
    </row>
    <row r="39" spans="2:258" ht="14.25" customHeight="1">
      <c r="B39" s="196" t="s">
        <v>71</v>
      </c>
      <c r="C39" s="87"/>
      <c r="D39" s="87"/>
      <c r="E39" s="87"/>
      <c r="F39" s="87"/>
      <c r="G39" s="87"/>
      <c r="H39" s="87"/>
      <c r="I39" s="87"/>
      <c r="J39" s="87"/>
      <c r="K39" s="87"/>
      <c r="L39" s="87"/>
      <c r="IX39" s="1"/>
    </row>
    <row r="40" spans="2:258" ht="13.5" customHeight="1">
      <c r="B40" s="91"/>
      <c r="C40" s="87"/>
      <c r="D40" s="87"/>
      <c r="E40" s="87"/>
      <c r="F40" s="87"/>
      <c r="G40" s="87"/>
      <c r="H40" s="87"/>
      <c r="I40" s="87"/>
      <c r="J40" s="87"/>
      <c r="K40" s="87"/>
      <c r="L40" s="87"/>
      <c r="IX40" s="1"/>
    </row>
    <row r="41" spans="2:258" s="1" customFormat="1" ht="13.5" customHeight="1">
      <c r="B41" s="86"/>
      <c r="C41" s="86"/>
      <c r="D41" s="86"/>
      <c r="E41" s="86"/>
      <c r="F41" s="86"/>
      <c r="G41" s="86"/>
      <c r="H41" s="86"/>
      <c r="I41" s="86"/>
      <c r="J41" s="86"/>
      <c r="K41" s="86"/>
    </row>
    <row r="42" spans="2:258" s="1" customFormat="1" ht="13.5" customHeight="1">
      <c r="B42" s="86"/>
      <c r="C42" s="86"/>
      <c r="D42" s="86"/>
      <c r="E42" s="86"/>
      <c r="F42" s="86"/>
      <c r="G42" s="86"/>
      <c r="H42" s="86"/>
      <c r="I42" s="86"/>
      <c r="J42" s="86"/>
      <c r="K42" s="86"/>
    </row>
    <row r="43" spans="2:258" s="1" customFormat="1" ht="13.5" customHeight="1">
      <c r="B43" s="86"/>
      <c r="C43" s="86"/>
      <c r="D43" s="86"/>
      <c r="E43" s="86"/>
      <c r="F43" s="86"/>
      <c r="G43" s="86"/>
      <c r="H43" s="86"/>
      <c r="I43" s="86"/>
      <c r="J43" s="86"/>
      <c r="K43" s="86"/>
    </row>
    <row r="44" spans="2:258" s="1" customFormat="1" ht="13.5" customHeight="1">
      <c r="B44" s="86"/>
      <c r="C44" s="86"/>
      <c r="D44" s="86"/>
      <c r="E44" s="86"/>
      <c r="F44" s="86"/>
      <c r="G44" s="86"/>
      <c r="H44" s="86"/>
      <c r="I44" s="86"/>
      <c r="J44" s="86"/>
      <c r="K44" s="86"/>
    </row>
    <row r="45" spans="2:258" s="1" customFormat="1" ht="13.5" customHeight="1">
      <c r="B45" s="86"/>
      <c r="C45" s="86"/>
      <c r="D45" s="86"/>
      <c r="E45" s="86"/>
      <c r="F45" s="86"/>
      <c r="G45" s="86"/>
      <c r="H45" s="86"/>
      <c r="I45" s="86"/>
      <c r="J45" s="86"/>
      <c r="K45" s="86"/>
    </row>
    <row r="46" spans="2:258" s="1" customFormat="1" ht="13.5" customHeight="1">
      <c r="B46" s="86"/>
      <c r="C46" s="86"/>
      <c r="D46" s="86"/>
      <c r="E46" s="86"/>
      <c r="F46" s="86"/>
      <c r="G46" s="86"/>
      <c r="H46" s="86"/>
      <c r="I46" s="86"/>
      <c r="J46" s="86"/>
      <c r="K46" s="86"/>
    </row>
  </sheetData>
  <mergeCells count="11">
    <mergeCell ref="B26:B27"/>
    <mergeCell ref="C26:E26"/>
    <mergeCell ref="F26:H26"/>
    <mergeCell ref="I26:K26"/>
    <mergeCell ref="E5:H5"/>
    <mergeCell ref="B2:K2"/>
    <mergeCell ref="B8:B9"/>
    <mergeCell ref="C8:E8"/>
    <mergeCell ref="F8:H8"/>
    <mergeCell ref="I8:K8"/>
    <mergeCell ref="E4:F4"/>
  </mergeCells>
  <phoneticPr fontId="1"/>
  <pageMargins left="0.39370078740157483" right="0.39370078740157483" top="0.59055118110236227" bottom="0.39370078740157483" header="0.51181102362204722" footer="0.51181102362204722"/>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資金計画書</vt:lpstr>
      <vt:lpstr>記載例</vt:lpstr>
      <vt:lpstr>記載例!Print_Area</vt:lpstr>
      <vt:lpstr>資金計画書!Print_Area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yobi1</dc:creator>
  <cp:lastModifiedBy>user</cp:lastModifiedBy>
  <cp:lastPrinted>2023-05-08T02:46:05Z</cp:lastPrinted>
  <dcterms:created xsi:type="dcterms:W3CDTF">2021-06-10T07:00:00Z</dcterms:created>
  <dcterms:modified xsi:type="dcterms:W3CDTF">2023-05-12T02:20:15Z</dcterms:modified>
</cp:coreProperties>
</file>